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Victor\OneDrive - Supremo Tribunal de Justicia del Estado de Sonora\Documentos\PODER JUDICIAL DEL ESTADO DE SON\ARCHIVOS 2023\ADQUISICIONES\LICITACIONES SIMPLIFICADAS\LS 0301 mats limpieza\"/>
    </mc:Choice>
  </mc:AlternateContent>
  <xr:revisionPtr revIDLastSave="0" documentId="13_ncr:1_{947839B4-F0A5-45A7-B6C1-5D597E7DFCE5}" xr6:coauthVersionLast="47" xr6:coauthVersionMax="47" xr10:uidLastSave="{00000000-0000-0000-0000-000000000000}"/>
  <bookViews>
    <workbookView xWindow="-120" yWindow="-120" windowWidth="29040" windowHeight="15840" xr2:uid="{0FF6DDDB-A4AE-459A-92D7-5EF536FC1061}"/>
  </bookViews>
  <sheets>
    <sheet name="Anexo 1 Mats Limpieza" sheetId="1" r:id="rId1"/>
    <sheet name="Anexo 4 Mats Limpiez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8" i="1" l="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99" i="1" l="1"/>
</calcChain>
</file>

<file path=xl/sharedStrings.xml><?xml version="1.0" encoding="utf-8"?>
<sst xmlns="http://schemas.openxmlformats.org/spreadsheetml/2006/main" count="379" uniqueCount="204">
  <si>
    <t>CATÁLOGO DE CONCEPTOS/PROPUESTA ECONÓMICA</t>
  </si>
  <si>
    <t>PARTIDA</t>
  </si>
  <si>
    <t>CANTIDAD</t>
  </si>
  <si>
    <t>PIEZA</t>
  </si>
  <si>
    <t>PAQUETE</t>
  </si>
  <si>
    <t>CAJA</t>
  </si>
  <si>
    <t>MUESTRAS</t>
  </si>
  <si>
    <t>ABRILLANTADOR PARA MUEBLES EN AEROSOL</t>
  </si>
  <si>
    <t>ACEITE 3 EN 1 CAPACIDAD DE 480 ML</t>
  </si>
  <si>
    <t>ACEITE DE PINO</t>
  </si>
  <si>
    <t>BIDON</t>
  </si>
  <si>
    <t xml:space="preserve">ACEITE PARA TRATAMIENTO DE MOP </t>
  </si>
  <si>
    <t>GALON</t>
  </si>
  <si>
    <t>ACIDO MURIATICO</t>
  </si>
  <si>
    <t>LITRO</t>
  </si>
  <si>
    <t>AEROSOL PARA LIMPIEZA DE COMP. ELECT.</t>
  </si>
  <si>
    <t>ALCOHOL ISOPROPILICO LIMPIEZA</t>
  </si>
  <si>
    <t>ALGODÓN PARA LIMPIEZA</t>
  </si>
  <si>
    <t>AROMATIZANTE AMBIENTAL EN AEROSOL</t>
  </si>
  <si>
    <t>AROMATIZANTE LIMPIADOR PARA PISO</t>
  </si>
  <si>
    <t>AROMATIZANTE LIQUIDO CONCENTRADO</t>
  </si>
  <si>
    <t>PORRON</t>
  </si>
  <si>
    <t>AROMATIZANTE PARA DISPENSADOR</t>
  </si>
  <si>
    <t>ATOMIZADOR COMPLETO CON FRASCO</t>
  </si>
  <si>
    <t>BASE PARA MOP METALICO 60 CM</t>
  </si>
  <si>
    <t>BASE PARA MOP METALICO 90 CM</t>
  </si>
  <si>
    <t>BOLSA DE PLASTICO C. NATURAL 30 x 37</t>
  </si>
  <si>
    <t>BOLSA JUMBO NEGRA ALTA DENSIDAD</t>
  </si>
  <si>
    <t>KILOGRAMO</t>
  </si>
  <si>
    <t>BOLSA NEGRA  70 x 30 1.20</t>
  </si>
  <si>
    <t>ROLLO</t>
  </si>
  <si>
    <t>BOLSA NEGRA 24 X 24</t>
  </si>
  <si>
    <t>BOLSA NEGRA 30 X 37</t>
  </si>
  <si>
    <t>BOLSA NEGRA 40 X 48</t>
  </si>
  <si>
    <t>BOMBA NEGRA PARA W.C.</t>
  </si>
  <si>
    <t>BOTE DE BASURA CHICO</t>
  </si>
  <si>
    <t>CARRO TRANSPORTADOR BASURA</t>
  </si>
  <si>
    <t>CEDAZO CON PASTILLA</t>
  </si>
  <si>
    <t>CEPILLO DE CERDA CON CABO</t>
  </si>
  <si>
    <t>CEPILLO LIMPIADOR PARA WC CON BASE</t>
  </si>
  <si>
    <t>CLORO</t>
  </si>
  <si>
    <t>CONTENEDOR PARA BASURA</t>
  </si>
  <si>
    <t xml:space="preserve">CUBETA DE PLASTICO </t>
  </si>
  <si>
    <t>CUBETA EXPRIMIDORA</t>
  </si>
  <si>
    <t>DESENGRASANTE BIODEGRADABLE</t>
  </si>
  <si>
    <t>DESINFECTANTE GERMINICIDA</t>
  </si>
  <si>
    <t>DESINFECTANTE SPRAY</t>
  </si>
  <si>
    <t>DESTAPACAÑOS (LIQUIDO)</t>
  </si>
  <si>
    <t xml:space="preserve">DETERGENTE </t>
  </si>
  <si>
    <t>DISPENSADOR AROMATIZANTE</t>
  </si>
  <si>
    <t>DISPENSADOR DE JABON</t>
  </si>
  <si>
    <t>DISPENSADOR DE PAPEL HIGIÉNICO</t>
  </si>
  <si>
    <t>DISPENSADOR DE TOALLA</t>
  </si>
  <si>
    <t>ELIMINADOR DE OLORES</t>
  </si>
  <si>
    <t>ESCOBA</t>
  </si>
  <si>
    <t>ESCOBA ARAÑA METALICA</t>
  </si>
  <si>
    <t>ESCOBA DE PLASTICO TIPO CEPILLO</t>
  </si>
  <si>
    <t>ESPATULA CON MANGO LARGO PARA PISO</t>
  </si>
  <si>
    <t>FIBRA CON ESPONJA</t>
  </si>
  <si>
    <t>FIBRA METALICA</t>
  </si>
  <si>
    <t>FIBRA VERDE</t>
  </si>
  <si>
    <t>FRANELA</t>
  </si>
  <si>
    <t>METRO</t>
  </si>
  <si>
    <t>FUNDA PARA MOP DE 60 CMS.</t>
  </si>
  <si>
    <t>FUNDA PARA MOP DE 90 CMS.</t>
  </si>
  <si>
    <t>INSECTICIDA</t>
  </si>
  <si>
    <t>JABON LIQUIDO LAVA LOZA</t>
  </si>
  <si>
    <t>JABON LIQUIDO PARA MANOS</t>
  </si>
  <si>
    <t>JABON PARA TOCADOR</t>
  </si>
  <si>
    <t>JALADOR DE AGUA DE 100 CMS.</t>
  </si>
  <si>
    <t>JALADOR DE AGUA DE 50 CMS.</t>
  </si>
  <si>
    <t>JERGA</t>
  </si>
  <si>
    <t>LIJA PARA AGUA, NO. 100.</t>
  </si>
  <si>
    <t>LIMPIA VIDRIOS</t>
  </si>
  <si>
    <t>LIMPIADOR DE CIRCUITOS</t>
  </si>
  <si>
    <t>LIMPIADOR PIZARRÓN</t>
  </si>
  <si>
    <t>MAPEADOR COMPLETO DE 60 CM</t>
  </si>
  <si>
    <t>MICROFIBRA</t>
  </si>
  <si>
    <t>PAÑUELOS DESECHABLES</t>
  </si>
  <si>
    <t>PAPEL HIGIENICO INDIVIUDAL DE 600 HOJAS</t>
  </si>
  <si>
    <t>PAPEL HIGIÉNICO JUNIOR JUMBO</t>
  </si>
  <si>
    <t>PASTILLA AZUL PARA TANQUE</t>
  </si>
  <si>
    <t>PASTILLA CLORO</t>
  </si>
  <si>
    <t>PASTILLA DESODORANTE PARA W.C.</t>
  </si>
  <si>
    <t>PASTILLA PARA MIJITORIO</t>
  </si>
  <si>
    <t>QUITA PELUSA</t>
  </si>
  <si>
    <t>QUITA SARRO DE 1 LITRO</t>
  </si>
  <si>
    <t>FRASCO</t>
  </si>
  <si>
    <t>RECOGEDOR DE PLASTICO</t>
  </si>
  <si>
    <t xml:space="preserve">RECOGEDOR METALICO </t>
  </si>
  <si>
    <t>REPUESTO AROMATIZANTE ELÉCTRICO</t>
  </si>
  <si>
    <t xml:space="preserve">TOALLA EN ROLLO </t>
  </si>
  <si>
    <t>TOALLA INTERDOBLADA</t>
  </si>
  <si>
    <t>TRAPEADOR DE ALGODÓN</t>
  </si>
  <si>
    <t>TRAPEADOR DE HILO</t>
  </si>
  <si>
    <t>VINAGRE (LIQUIDO PARA LIMPIAR)</t>
  </si>
  <si>
    <t>PM</t>
  </si>
  <si>
    <t>CUBREBOCA TRICAPA NEGRO</t>
  </si>
  <si>
    <t>GEL ANTIBACTERIAL 1 LT.</t>
  </si>
  <si>
    <t>GUANTE NITRILO GRANDE</t>
  </si>
  <si>
    <t>GUANTE NITRILO MEDIANO</t>
  </si>
  <si>
    <t>PAÑO DESINFECTANTE</t>
  </si>
  <si>
    <t xml:space="preserve">ANEXO 1 </t>
  </si>
  <si>
    <t>PRESENTACIÓN</t>
  </si>
  <si>
    <t>DESCRIPCIÓN</t>
  </si>
  <si>
    <t>SUMINISTRO DE MATERIALES DE LIMPIEZA PARA EL PODER</t>
  </si>
  <si>
    <t>JUDICIAL DEL ESTADO DE SONORA</t>
  </si>
  <si>
    <t>PRECIO
UNITARIO</t>
  </si>
  <si>
    <t>IMPORTE</t>
  </si>
  <si>
    <t>D E S C R I P C I Ó N</t>
  </si>
  <si>
    <t>TOTAL:</t>
  </si>
  <si>
    <t>IMORTE TOTAL CON LETRA: (                            PESOS 00/100 MN)</t>
  </si>
  <si>
    <t>FIRMA DEL INTERESADO O DE SU REPRESENTANTE LEGAL</t>
  </si>
  <si>
    <t>NOTA.- CANTIDADES ANTES DE IVA.</t>
  </si>
  <si>
    <t>ESPECIFICACIÓN SOLICITADA</t>
  </si>
  <si>
    <t>Abtillantador de muebles en aerosol 400ml/323gr naranja (Agua, ceras emulsionadas, silicones, emulsifiicantes, disolventes, diluciones de ceras, fragancia, propelente hidrocarburo)</t>
  </si>
  <si>
    <t>Aceite para muebles tipo lustrador rojo de 480 ml, se utiliza para todo tipo de muebles, nutre y abrillanta todo tipo de maderas</t>
  </si>
  <si>
    <t>Multilimpiador desinfectante a base de aceite de pino, de 10 litros. Aromatiza, limpia, desinfecta, elimina manchas y remueve grasa.
Ingredientes de origien natural,  presentacion en envase traslúcido. Etiquetado con requisitos de la Norma Oficial Mexicana NOM-018-STPS-2015.</t>
  </si>
  <si>
    <t>Liquido aceitoso, presentación en galón,  formulado para el tratamientode mop y mechudos. Etiquetado con requisitos de la Norma Oficial Mexicana NOM-018-STPS-2015.</t>
  </si>
  <si>
    <t>Ácido muriático, litro, agua, ácido clorhídrico (ácido muriático), tensoactivos no iónicos, perfume con el poder para eliminar las manchas. presentacion en envase traslúcido. Etiquetado con requisitos de la Norma Oficial Mexicana NOM-018-STPS-2015.</t>
  </si>
  <si>
    <t>Elimina facilmente polvo y contaminantes de areas dificiles de alcanzar o superficies delicadas, ideal para equipos de computo, telefonia etc. 330 ml.</t>
  </si>
  <si>
    <t>Alcohol isopropilico para limpieza de equipos de computo y electronica, presentacion de 1000 ml.  Etiquetado con requisitos de la Norma Oficial Mexicana NOM-018-STPS-2015.</t>
  </si>
  <si>
    <t>Algodón plisado en paquete de 100 grs.</t>
  </si>
  <si>
    <t>Desodorante en aerosol, Lata 400 ml, Agua, propelente hidrocarburo, emilsificante, fragancia, fijador.</t>
  </si>
  <si>
    <t>Desodorante liquido, presentación en galón, elaborado a base de aromas de alta calidad, presentacion en envase traslúcido. Etiquetado con requisitos de la Norma Oficial Mexicana NOM-018-STPS-2015.</t>
  </si>
  <si>
    <t>Desodorante liquido, presentación en porrón, elaborado a base de aromas de alta calidad, presentacion en envase traslúcido. Etiquetado con requisitos de la Norma Oficial Mexicana NOM-018-STPS-2015.</t>
  </si>
  <si>
    <t>Repuesto de aromarizante ambiental de 175 grs. Automatico aerosol en 3 en 1, elimina olores, aromatiza y decora.</t>
  </si>
  <si>
    <t>Atomizador industrial uso rudo, Botella con gatillo, material de polietileno capacidad de 1000 ml</t>
  </si>
  <si>
    <t>Base para mop  fabricado de alambrón galvanizado con extructura para soporte de funda de 60 cm.</t>
  </si>
  <si>
    <t>Base para mop  fabricado de alambrón galvanizado con extructura para soporte de funda de 90 cm.</t>
  </si>
  <si>
    <t>Bolsa natural, rollo con 50, polietileno de baja densidad, medida 30 x 37 resistente para basura pesada. Calibre minimo 12</t>
  </si>
  <si>
    <t xml:space="preserve">Bolsa negra de alta densidad de medida 70x30x1.20 </t>
  </si>
  <si>
    <t>Bolsa negra de media 70 x 30 x 1.20 en rollo.</t>
  </si>
  <si>
    <t>Bolsa negra, rollo con 50, polietileno de baja densidad, medida 24 x 24 resistente para basura pesada. Calibre minimo 6</t>
  </si>
  <si>
    <t>Bolsa negra, rollo con 50, polietileno de baja densidad, medida 30 x 37 resistente para basura pesada. Calibre minimo 12</t>
  </si>
  <si>
    <t>Bolsa negra, rollo con 25, polietileno de baja densidad, medida 40 x 48 resistente para basura pesada. Calibre minimo 12</t>
  </si>
  <si>
    <t>Bomba destapa caños de 6" con mango de madera.</t>
  </si>
  <si>
    <t>Bote de basura color negro de plastico sin asas, sin tapa de 26 litros.</t>
  </si>
  <si>
    <t>Carro para labores de conserje, con plataforma enfrente para colocar accesorios de limpieza, cuenta con bosa de lona con tapa para trasnportar la basura y llantas.</t>
  </si>
  <si>
    <t>Tapete con pastilla, no paradicloro, contiene enzimas que ayuda a evitar el sarro y los malos olores, diametro de 6.5 y alto 2.1 cm</t>
  </si>
  <si>
    <t>Cepillo plástico para lavar, tipo plancha con cerdas de PET</t>
  </si>
  <si>
    <t>Cepillo con mango de plastico y recipiente para wc</t>
  </si>
  <si>
    <t xml:space="preserve">Cloro líquido, presentación en galón, al 6%, líquido amarillo-verdoso, de olor irritante para la desinfección de áreas, limpieza de piso e inodoros. </t>
  </si>
  <si>
    <t>Bote de basura con tapa de 132 litros con ruedas. Fabricado de polietileno alta resistencia.</t>
  </si>
  <si>
    <t>Cesto de plastico duro y resistente con mango ergonomico capacidad de 10 litros.</t>
  </si>
  <si>
    <t>Cubeta de plastico amarilla capacidad de 32 litros, con exprimidor universal para trapeador  y llantas giratorias de hule gris, de uso normal.</t>
  </si>
  <si>
    <t>Caja con 50 piezas. Ajuste nasal, eficiencia de filtración bacteriana (BFE) de un 99%.  3 capas, cubrebocas plisado. Súper suave, resistente a líquidos.</t>
  </si>
  <si>
    <t>Desengrasante biodegradable, galón. Agua, metasilicato de sodio, 2-butoxietanol, surfactante aniónico y colorante, presentacion en envase traslúcido. Etiquetado con requisitos de la Norma Oficial Mexicana NOM-018-STPS-2015.</t>
  </si>
  <si>
    <t>Desinfectante germicida presentacion de 1lt. Utilizado para la eliminacion de bacterias, virus y hongos. Fabricado a base de sales cuaternarias.  Presentacion en envase traslúcido. Etiquetado con requisitos de la Norma Oficial Mexicana NOM-018-STPS-2015.</t>
  </si>
  <si>
    <t>Desinfectante en aerosol de 400 ml, desinfecta superficies matando bacteris y virus como el coronavirus humano.</t>
  </si>
  <si>
    <t>Destapacaño liquido de 946 ml, con poder disolvente que reacciona al contacto con el material de obstruccion y lo desintegra.</t>
  </si>
  <si>
    <t>Detergente en polvo, kilo, sulfato de sodio, dodecil bencen, silicato de sodio, carbonato de sodio, bentonita de sodio, lauril sulfato de sodio, fragancia y colorante.</t>
  </si>
  <si>
    <t xml:space="preserve">Dispensador Automatico para aromatizante de 175 grs </t>
  </si>
  <si>
    <t>Dispensador de jabon manual a granel de capacidad de 1000 ml, fabricado de plastico ABS. Que dosifique cual quier tipo de jabon de manos y gel.</t>
  </si>
  <si>
    <t>Dosificador de papel junior de plastico ABS alta resitencia, tiene capacidad de 10cm de ancho a 300 metros de largo.Dosifica cualquier marca de papel.</t>
  </si>
  <si>
    <t>Dosificador de toalla en rollo universal, con capacidad de rollos de 19 a 20 cms de anchom180 cms de largo, el mecanismo debe de ser reforzado para uso rudo o industrial , dosfica cualquier tipo de toalla sea de una hoja o dos hojas, tipo manual.</t>
  </si>
  <si>
    <t>Eliminador de olores , galón, agua, surfactante no iónico, concentrado de enzimas, perfume y colorante. Presentacion en envase traslúcido. Etiquetado con requisitos de la Norma Oficial Mexicana NOM-018-STPS-2015.</t>
  </si>
  <si>
    <t>Con cerda de pvc, baston de madera de 120 cm, tipo abanico largo.</t>
  </si>
  <si>
    <t>Escoba metalica con 22 dientes, cuenta con cabeza fabricada en acero y dientes planos.</t>
  </si>
  <si>
    <t>Con cerda de pvc, baston de madera de 120 cm, tipo cepillo grande.</t>
  </si>
  <si>
    <t>Espatula de 4"con mango largo que evite que la persona se agache para limpiar o remover cosas del piso.</t>
  </si>
  <si>
    <t>Fibras verdes con esponja, pieza, una textura de cada lado.</t>
  </si>
  <si>
    <t>Fibra metálica en espiral tamaño grande.</t>
  </si>
  <si>
    <t>Fibra verde reforzada tamaño grande para el lavado de trastes y superficies.</t>
  </si>
  <si>
    <t>Franela en algodón color gris o rojo en corte de 1 metro</t>
  </si>
  <si>
    <t>Funda de lona de alta resistencia y gran duracion, material de hilaza y fijada mediante costura fija, para limpieza en seco y abrillantador de 60 cm</t>
  </si>
  <si>
    <t>Funda de lona de alta resistencia y gran duracion, material de hilaza y fijada mediante costura fija, para limpieza en seco y abrillantador de 90 cm</t>
  </si>
  <si>
    <t>Gel antibacterial con activos antimicrobiales diseñado para la desinfección de las manos y antebrazos. Presentacion de 1 lt.</t>
  </si>
  <si>
    <t>Guante de Nitrilo, 100 piezas. No estéril, libre de polvo, texturizado en la yema de los dedos, color azul o negro. Talla grande</t>
  </si>
  <si>
    <t>Guante de Nitrilo, 100 piezas. No estéril, libre de polvo, texturizado en la yema de los dedos, color azul o negro. Talla mediana</t>
  </si>
  <si>
    <t xml:space="preserve">Insecticida en aerosol, presentación en lata, praletina, (RS)-2 metil-4-oxo-prop-ciclopropanocarboxilato, 1,00 g/kg (0,100 %) fenotrina, inertes: disolvente, vehículo, surfactante, enmascarante. </t>
  </si>
  <si>
    <t>Jabón líquido lava loza, presentación en litro, a base de agua, sulfato de sodio, 20% lauret Sulfato de sodio, 20% óxidos de amina, 20% agentes de viscosidad y PH, fragancia, quelante, colorantes, conservador. Presentacion en envase traslúcido. Etiquetado con requisitos de la Norma Oficial Mexicana NOM-018-STPS-2015.</t>
  </si>
  <si>
    <t>Jabón para manos líquido, presentacion en litro, Jabón líquido neutro concentrado biodegradable diseñado para la limpieza de manos alta viscosidad, con una alta concentración de ingredientes activos (aceites, detergentes y perfume), presentacion en envase traslúcido. Etiquetado con requisitos de la Norma Oficial Mexicana NOM-018-STPS-2015.</t>
  </si>
  <si>
    <t>Jabon de tocador de 150 grs, limpia sin resecar la piel, ingredientes glicerina y ph neutro.</t>
  </si>
  <si>
    <t>Jalador de agua para piso de plástico con lámina reforzada de 100 cm con mango indistinto, linea económica.</t>
  </si>
  <si>
    <t>Jalador de agua para piso de plástico con lámina reforzada de 50 cm con mango indistinto, linea económica.</t>
  </si>
  <si>
    <t>Fabricada con 90% de algon 10% poliester, corte de 1 metro x 50 cm con orlla con remate.</t>
  </si>
  <si>
    <t>Lija grano medida 9 x 11 para madera, metales ferrosos y no ferrosos.</t>
  </si>
  <si>
    <t>Líquido limpiavidrios, presentacion en litro, a base de agua, alcohol isopropílico, surfactante aniónico, amoniaco y colorante, presentacion en envase traslúcido.</t>
  </si>
  <si>
    <t>Limpiador de circuitos anitestetico de en spray 454 ml.</t>
  </si>
  <si>
    <t>Limpiador para pizarron blanco, borra los trazos de marcador no permanente de 255 ml., presentacion en envase traslúcido.</t>
  </si>
  <si>
    <t>Mapeador completo incluye base y repuesto de mapeador de 60 cm.</t>
  </si>
  <si>
    <t>Microfibra gruesa de 40 x 40 cm cortada y bastillada.</t>
  </si>
  <si>
    <t>Desinfectante en toalla de 80 piezas, tela gruesa  desinfecta superficies matando bacteris y virus como el coronavirus humano y salmonela.</t>
  </si>
  <si>
    <t>Pañuelo facial, fibras 1''% virgenes brindadn maxima suavidad, hoja doble caja con 90 piezas.Medidas 21.5 x 21</t>
  </si>
  <si>
    <t>Papel higienico empaque individual con 600 hojas.</t>
  </si>
  <si>
    <t>Papel higiénico Jumbo doble hoja de 200 metros de l argo X 9 cm de ancho color blanco.</t>
  </si>
  <si>
    <t>Pastilla azul para tanque de wc de 48 grs,</t>
  </si>
  <si>
    <t>Pastilla desodorante de cloro de 35 gr.</t>
  </si>
  <si>
    <t>Pastillas desodorantes para WC, con gancho de 70 gr Paradiclorobenceno, fragancia y color.</t>
  </si>
  <si>
    <t>Pastilla redonda no contiene enzimas, medida de  2 cm de alto  x 6 cm de diámetro.</t>
  </si>
  <si>
    <t>Remueve la pelusa y pelo con el rodillo. El rodillo contiene 60 hojas removibles, con mango ergonomico.</t>
  </si>
  <si>
    <t>Sarricida, presentacion de litro, a base de agua, ácido clorhídrico (ácido muriático), tensoactivos no iónicos, perfume, presentacion en envase traslúcido.</t>
  </si>
  <si>
    <t>Recogedor de plástico con mango de madera.</t>
  </si>
  <si>
    <t>Recogedor metálico de 1/2 bote con mango de madera</t>
  </si>
  <si>
    <t>Repuesto de aromatizante eléctirco de 20 ml varios aromas</t>
  </si>
  <si>
    <t>Toalla de papel en rollo para manos hoja sencilla en color blanco 180 metros de largo x 19.5 cm</t>
  </si>
  <si>
    <t>Toalla interdoblada en color blanco paquete con 100 hoja cada paquete.</t>
  </si>
  <si>
    <t>Trapeador Algodon, pieza, hilos de pabilo de fibras mezcladas (algodón 100%, ) con mango de madera o de plástico. 400 gr.</t>
  </si>
  <si>
    <t>Trapeador hilo, pieza, hilos de pabilo de fibras mezcladas (algodón 90%, poliéster 10%) con mango de madera o de plástico. 400 gr.</t>
  </si>
  <si>
    <t>Vinagre blanco, presentación de liro, de alcohol de caña.</t>
  </si>
  <si>
    <t>LICITACIÓN SIMPLIFICADA PJESON-LS-23-0301</t>
  </si>
  <si>
    <t xml:space="preserve">ANEXO 4 </t>
  </si>
  <si>
    <t>PROPUESTA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</si>
</sst>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5" x14ac:knownFonts="1">
    <font>
      <sz val="11"/>
      <color theme="1"/>
      <name val="Calibri"/>
      <family val="2"/>
      <scheme val="minor"/>
    </font>
    <font>
      <b/>
      <sz val="12"/>
      <name val="Arial"/>
      <family val="2"/>
    </font>
    <font>
      <b/>
      <sz val="11"/>
      <name val="Arial"/>
      <family val="2"/>
    </font>
    <font>
      <b/>
      <sz val="10"/>
      <name val="Arial"/>
      <family val="2"/>
    </font>
    <font>
      <b/>
      <sz val="9"/>
      <name val="Arial"/>
      <family val="2"/>
    </font>
    <font>
      <b/>
      <u/>
      <sz val="11"/>
      <color theme="1"/>
      <name val="Calibri"/>
      <family val="2"/>
      <scheme val="minor"/>
    </font>
    <font>
      <b/>
      <sz val="11"/>
      <color theme="1"/>
      <name val="Calibri"/>
      <family val="2"/>
      <scheme val="minor"/>
    </font>
    <font>
      <sz val="11"/>
      <color theme="1"/>
      <name val="Calibri"/>
      <family val="2"/>
      <scheme val="minor"/>
    </font>
    <font>
      <sz val="10"/>
      <name val="Verdana"/>
      <family val="2"/>
    </font>
    <font>
      <sz val="11"/>
      <color theme="1"/>
      <name val="Calibri"/>
      <family val="2"/>
    </font>
    <font>
      <sz val="11"/>
      <color theme="1"/>
      <name val="Arial"/>
      <family val="2"/>
    </font>
    <font>
      <sz val="11"/>
      <name val="Calibri"/>
      <family val="2"/>
    </font>
    <font>
      <sz val="11"/>
      <name val="Arial"/>
      <family val="2"/>
    </font>
    <font>
      <sz val="12"/>
      <name val="Arial"/>
      <family val="2"/>
    </font>
    <font>
      <b/>
      <sz val="14"/>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diagonal/>
    </border>
  </borders>
  <cellStyleXfs count="2">
    <xf numFmtId="0" fontId="0" fillId="0" borderId="0"/>
    <xf numFmtId="43" fontId="7" fillId="0" borderId="0" applyFont="0" applyFill="0" applyBorder="0" applyAlignment="0" applyProtection="0"/>
  </cellStyleXfs>
  <cellXfs count="57">
    <xf numFmtId="0" fontId="0" fillId="0" borderId="0" xfId="0"/>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2" xfId="0" applyBorder="1"/>
    <xf numFmtId="0" fontId="5" fillId="0" borderId="0" xfId="0" applyFont="1"/>
    <xf numFmtId="0" fontId="0" fillId="0" borderId="1" xfId="0" applyBorder="1"/>
    <xf numFmtId="0" fontId="0" fillId="2" borderId="1" xfId="0" applyFill="1" applyBorder="1" applyAlignment="1">
      <alignment horizontal="center"/>
    </xf>
    <xf numFmtId="0" fontId="0" fillId="2" borderId="1" xfId="0" applyFill="1" applyBorder="1"/>
    <xf numFmtId="0" fontId="3" fillId="0" borderId="0" xfId="0" applyFont="1" applyAlignment="1">
      <alignment horizontal="center"/>
    </xf>
    <xf numFmtId="0" fontId="1" fillId="0" borderId="0" xfId="0" applyFont="1"/>
    <xf numFmtId="0" fontId="2" fillId="0" borderId="0" xfId="0" applyFont="1"/>
    <xf numFmtId="0" fontId="3" fillId="0" borderId="0" xfId="0" applyFont="1"/>
    <xf numFmtId="164" fontId="1" fillId="0" borderId="0" xfId="1" applyNumberFormat="1" applyFont="1" applyAlignment="1">
      <alignment horizontal="center"/>
    </xf>
    <xf numFmtId="164" fontId="0" fillId="0" borderId="0" xfId="1" applyNumberFormat="1" applyFont="1" applyAlignment="1">
      <alignment horizontal="center"/>
    </xf>
    <xf numFmtId="164" fontId="2" fillId="0" borderId="0" xfId="1" applyNumberFormat="1" applyFont="1" applyAlignment="1">
      <alignment horizontal="center"/>
    </xf>
    <xf numFmtId="164" fontId="0" fillId="0" borderId="1" xfId="1" applyNumberFormat="1" applyFont="1" applyBorder="1" applyAlignment="1">
      <alignment horizontal="center"/>
    </xf>
    <xf numFmtId="0" fontId="0" fillId="0" borderId="4" xfId="0" applyBorder="1" applyAlignment="1">
      <alignment horizontal="center"/>
    </xf>
    <xf numFmtId="0" fontId="4" fillId="3" borderId="3" xfId="0" applyFont="1" applyFill="1" applyBorder="1" applyAlignment="1">
      <alignment horizontal="center" vertical="center"/>
    </xf>
    <xf numFmtId="0" fontId="0" fillId="2" borderId="4" xfId="0" applyFill="1" applyBorder="1"/>
    <xf numFmtId="0" fontId="4" fillId="3" borderId="3" xfId="0" applyFont="1" applyFill="1" applyBorder="1" applyAlignment="1">
      <alignment horizontal="center" vertical="center" wrapText="1"/>
    </xf>
    <xf numFmtId="164" fontId="0" fillId="0" borderId="4" xfId="1" applyNumberFormat="1" applyFont="1" applyBorder="1" applyAlignment="1">
      <alignment horizontal="center"/>
    </xf>
    <xf numFmtId="164" fontId="4" fillId="3" borderId="3" xfId="1" applyNumberFormat="1" applyFont="1" applyFill="1" applyBorder="1" applyAlignment="1">
      <alignment horizontal="center" vertical="center"/>
    </xf>
    <xf numFmtId="0" fontId="0" fillId="2" borderId="4" xfId="0" applyFill="1" applyBorder="1" applyAlignment="1">
      <alignment horizontal="center"/>
    </xf>
    <xf numFmtId="0" fontId="6" fillId="3" borderId="3" xfId="0" applyFont="1" applyFill="1" applyBorder="1" applyAlignment="1">
      <alignment horizontal="center" wrapText="1"/>
    </xf>
    <xf numFmtId="0" fontId="6" fillId="3" borderId="3" xfId="0" applyFont="1" applyFill="1" applyBorder="1" applyAlignment="1">
      <alignment horizontal="center"/>
    </xf>
    <xf numFmtId="0" fontId="1" fillId="3" borderId="3" xfId="0" applyFont="1" applyFill="1" applyBorder="1" applyAlignment="1">
      <alignment horizontal="center" vertical="center" wrapText="1"/>
    </xf>
    <xf numFmtId="164" fontId="0" fillId="0" borderId="5" xfId="0" applyNumberFormat="1" applyBorder="1"/>
    <xf numFmtId="164" fontId="0" fillId="0" borderId="1" xfId="0" applyNumberFormat="1" applyBorder="1"/>
    <xf numFmtId="0" fontId="0" fillId="0" borderId="6" xfId="0" applyBorder="1"/>
    <xf numFmtId="0" fontId="0" fillId="0" borderId="3" xfId="0" applyBorder="1"/>
    <xf numFmtId="164" fontId="0" fillId="0" borderId="6" xfId="0" applyNumberFormat="1" applyBorder="1"/>
    <xf numFmtId="164" fontId="0" fillId="0" borderId="3" xfId="0" applyNumberFormat="1" applyBorder="1"/>
    <xf numFmtId="164" fontId="0" fillId="0" borderId="0" xfId="0" applyNumberFormat="1"/>
    <xf numFmtId="0" fontId="8" fillId="0" borderId="0" xfId="0" applyFont="1"/>
    <xf numFmtId="0" fontId="1" fillId="0" borderId="0" xfId="0" applyFont="1" applyAlignment="1">
      <alignment horizontal="center" wrapText="1"/>
    </xf>
    <xf numFmtId="0" fontId="9" fillId="2" borderId="1" xfId="0" applyFont="1" applyFill="1" applyBorder="1" applyAlignment="1">
      <alignment horizontal="left" vertical="center"/>
    </xf>
    <xf numFmtId="0" fontId="10" fillId="0" borderId="1" xfId="0" applyFont="1" applyBorder="1" applyAlignment="1">
      <alignment horizontal="left" vertical="center" wrapText="1"/>
    </xf>
    <xf numFmtId="0" fontId="8" fillId="0" borderId="0" xfId="0" applyFont="1" applyAlignment="1">
      <alignment horizontal="left" vertical="center"/>
    </xf>
    <xf numFmtId="0" fontId="0" fillId="0" borderId="0" xfId="0" applyAlignment="1">
      <alignment horizontal="left" vertical="center"/>
    </xf>
    <xf numFmtId="0" fontId="9" fillId="0" borderId="1" xfId="0" applyFont="1" applyBorder="1" applyAlignment="1">
      <alignment horizontal="left" vertical="center"/>
    </xf>
    <xf numFmtId="0" fontId="8" fillId="0" borderId="0" xfId="0" applyFont="1" applyAlignment="1">
      <alignment horizontal="left" vertical="center" wrapText="1"/>
    </xf>
    <xf numFmtId="0" fontId="11" fillId="0" borderId="1" xfId="0" applyFont="1" applyBorder="1" applyAlignment="1">
      <alignment horizontal="left" vertical="center"/>
    </xf>
    <xf numFmtId="0" fontId="0" fillId="2" borderId="1" xfId="0" applyFill="1" applyBorder="1" applyAlignment="1">
      <alignment horizontal="left"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xf>
    <xf numFmtId="0" fontId="13" fillId="0" borderId="0" xfId="0" applyFont="1" applyAlignment="1">
      <alignment wrapText="1"/>
    </xf>
    <xf numFmtId="0" fontId="13" fillId="0" borderId="0" xfId="0" applyFont="1"/>
    <xf numFmtId="0" fontId="0" fillId="0" borderId="1" xfId="0" applyBorder="1" applyAlignment="1">
      <alignment horizontal="center" vertical="center"/>
    </xf>
    <xf numFmtId="0" fontId="13" fillId="0" borderId="0" xfId="0" applyFont="1" applyAlignment="1">
      <alignment horizontal="center" wrapText="1"/>
    </xf>
    <xf numFmtId="0" fontId="4" fillId="3" borderId="7"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4" fillId="0" borderId="0" xfId="0" applyFont="1"/>
    <xf numFmtId="0" fontId="1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0A42D-8B22-47A2-864B-13392C5DACF4}">
  <sheetPr>
    <pageSetUpPr fitToPage="1"/>
  </sheetPr>
  <dimension ref="A1:G108"/>
  <sheetViews>
    <sheetView tabSelected="1" topLeftCell="A75" workbookViewId="0">
      <selection activeCell="A3" sqref="A3:G106"/>
    </sheetView>
  </sheetViews>
  <sheetFormatPr baseColWidth="10" defaultRowHeight="15" x14ac:dyDescent="0.25"/>
  <cols>
    <col min="1" max="1" width="7.85546875" customWidth="1"/>
    <col min="2" max="2" width="72" customWidth="1"/>
    <col min="3" max="3" width="13.7109375" style="2" bestFit="1" customWidth="1"/>
    <col min="4" max="4" width="9.42578125" style="14" customWidth="1"/>
    <col min="7" max="7" width="10.140625" style="2" bestFit="1" customWidth="1"/>
    <col min="249" max="249" width="7.85546875" customWidth="1"/>
    <col min="250" max="250" width="47.42578125" customWidth="1"/>
    <col min="251" max="251" width="14.85546875" customWidth="1"/>
    <col min="252" max="252" width="10.5703125" customWidth="1"/>
    <col min="505" max="505" width="7.85546875" customWidth="1"/>
    <col min="506" max="506" width="47.42578125" customWidth="1"/>
    <col min="507" max="507" width="14.85546875" customWidth="1"/>
    <col min="508" max="508" width="10.5703125" customWidth="1"/>
    <col min="761" max="761" width="7.85546875" customWidth="1"/>
    <col min="762" max="762" width="47.42578125" customWidth="1"/>
    <col min="763" max="763" width="14.85546875" customWidth="1"/>
    <col min="764" max="764" width="10.5703125" customWidth="1"/>
    <col min="1017" max="1017" width="7.85546875" customWidth="1"/>
    <col min="1018" max="1018" width="47.42578125" customWidth="1"/>
    <col min="1019" max="1019" width="14.85546875" customWidth="1"/>
    <col min="1020" max="1020" width="10.5703125" customWidth="1"/>
    <col min="1273" max="1273" width="7.85546875" customWidth="1"/>
    <col min="1274" max="1274" width="47.42578125" customWidth="1"/>
    <col min="1275" max="1275" width="14.85546875" customWidth="1"/>
    <col min="1276" max="1276" width="10.5703125" customWidth="1"/>
    <col min="1529" max="1529" width="7.85546875" customWidth="1"/>
    <col min="1530" max="1530" width="47.42578125" customWidth="1"/>
    <col min="1531" max="1531" width="14.85546875" customWidth="1"/>
    <col min="1532" max="1532" width="10.5703125" customWidth="1"/>
    <col min="1785" max="1785" width="7.85546875" customWidth="1"/>
    <col min="1786" max="1786" width="47.42578125" customWidth="1"/>
    <col min="1787" max="1787" width="14.85546875" customWidth="1"/>
    <col min="1788" max="1788" width="10.5703125" customWidth="1"/>
    <col min="2041" max="2041" width="7.85546875" customWidth="1"/>
    <col min="2042" max="2042" width="47.42578125" customWidth="1"/>
    <col min="2043" max="2043" width="14.85546875" customWidth="1"/>
    <col min="2044" max="2044" width="10.5703125" customWidth="1"/>
    <col min="2297" max="2297" width="7.85546875" customWidth="1"/>
    <col min="2298" max="2298" width="47.42578125" customWidth="1"/>
    <col min="2299" max="2299" width="14.85546875" customWidth="1"/>
    <col min="2300" max="2300" width="10.5703125" customWidth="1"/>
    <col min="2553" max="2553" width="7.85546875" customWidth="1"/>
    <col min="2554" max="2554" width="47.42578125" customWidth="1"/>
    <col min="2555" max="2555" width="14.85546875" customWidth="1"/>
    <col min="2556" max="2556" width="10.5703125" customWidth="1"/>
    <col min="2809" max="2809" width="7.85546875" customWidth="1"/>
    <col min="2810" max="2810" width="47.42578125" customWidth="1"/>
    <col min="2811" max="2811" width="14.85546875" customWidth="1"/>
    <col min="2812" max="2812" width="10.5703125" customWidth="1"/>
    <col min="3065" max="3065" width="7.85546875" customWidth="1"/>
    <col min="3066" max="3066" width="47.42578125" customWidth="1"/>
    <col min="3067" max="3067" width="14.85546875" customWidth="1"/>
    <col min="3068" max="3068" width="10.5703125" customWidth="1"/>
    <col min="3321" max="3321" width="7.85546875" customWidth="1"/>
    <col min="3322" max="3322" width="47.42578125" customWidth="1"/>
    <col min="3323" max="3323" width="14.85546875" customWidth="1"/>
    <col min="3324" max="3324" width="10.5703125" customWidth="1"/>
    <col min="3577" max="3577" width="7.85546875" customWidth="1"/>
    <col min="3578" max="3578" width="47.42578125" customWidth="1"/>
    <col min="3579" max="3579" width="14.85546875" customWidth="1"/>
    <col min="3580" max="3580" width="10.5703125" customWidth="1"/>
    <col min="3833" max="3833" width="7.85546875" customWidth="1"/>
    <col min="3834" max="3834" width="47.42578125" customWidth="1"/>
    <col min="3835" max="3835" width="14.85546875" customWidth="1"/>
    <col min="3836" max="3836" width="10.5703125" customWidth="1"/>
    <col min="4089" max="4089" width="7.85546875" customWidth="1"/>
    <col min="4090" max="4090" width="47.42578125" customWidth="1"/>
    <col min="4091" max="4091" width="14.85546875" customWidth="1"/>
    <col min="4092" max="4092" width="10.5703125" customWidth="1"/>
    <col min="4345" max="4345" width="7.85546875" customWidth="1"/>
    <col min="4346" max="4346" width="47.42578125" customWidth="1"/>
    <col min="4347" max="4347" width="14.85546875" customWidth="1"/>
    <col min="4348" max="4348" width="10.5703125" customWidth="1"/>
    <col min="4601" max="4601" width="7.85546875" customWidth="1"/>
    <col min="4602" max="4602" width="47.42578125" customWidth="1"/>
    <col min="4603" max="4603" width="14.85546875" customWidth="1"/>
    <col min="4604" max="4604" width="10.5703125" customWidth="1"/>
    <col min="4857" max="4857" width="7.85546875" customWidth="1"/>
    <col min="4858" max="4858" width="47.42578125" customWidth="1"/>
    <col min="4859" max="4859" width="14.85546875" customWidth="1"/>
    <col min="4860" max="4860" width="10.5703125" customWidth="1"/>
    <col min="5113" max="5113" width="7.85546875" customWidth="1"/>
    <col min="5114" max="5114" width="47.42578125" customWidth="1"/>
    <col min="5115" max="5115" width="14.85546875" customWidth="1"/>
    <col min="5116" max="5116" width="10.5703125" customWidth="1"/>
    <col min="5369" max="5369" width="7.85546875" customWidth="1"/>
    <col min="5370" max="5370" width="47.42578125" customWidth="1"/>
    <col min="5371" max="5371" width="14.85546875" customWidth="1"/>
    <col min="5372" max="5372" width="10.5703125" customWidth="1"/>
    <col min="5625" max="5625" width="7.85546875" customWidth="1"/>
    <col min="5626" max="5626" width="47.42578125" customWidth="1"/>
    <col min="5627" max="5627" width="14.85546875" customWidth="1"/>
    <col min="5628" max="5628" width="10.5703125" customWidth="1"/>
    <col min="5881" max="5881" width="7.85546875" customWidth="1"/>
    <col min="5882" max="5882" width="47.42578125" customWidth="1"/>
    <col min="5883" max="5883" width="14.85546875" customWidth="1"/>
    <col min="5884" max="5884" width="10.5703125" customWidth="1"/>
    <col min="6137" max="6137" width="7.85546875" customWidth="1"/>
    <col min="6138" max="6138" width="47.42578125" customWidth="1"/>
    <col min="6139" max="6139" width="14.85546875" customWidth="1"/>
    <col min="6140" max="6140" width="10.5703125" customWidth="1"/>
    <col min="6393" max="6393" width="7.85546875" customWidth="1"/>
    <col min="6394" max="6394" width="47.42578125" customWidth="1"/>
    <col min="6395" max="6395" width="14.85546875" customWidth="1"/>
    <col min="6396" max="6396" width="10.5703125" customWidth="1"/>
    <col min="6649" max="6649" width="7.85546875" customWidth="1"/>
    <col min="6650" max="6650" width="47.42578125" customWidth="1"/>
    <col min="6651" max="6651" width="14.85546875" customWidth="1"/>
    <col min="6652" max="6652" width="10.5703125" customWidth="1"/>
    <col min="6905" max="6905" width="7.85546875" customWidth="1"/>
    <col min="6906" max="6906" width="47.42578125" customWidth="1"/>
    <col min="6907" max="6907" width="14.85546875" customWidth="1"/>
    <col min="6908" max="6908" width="10.5703125" customWidth="1"/>
    <col min="7161" max="7161" width="7.85546875" customWidth="1"/>
    <col min="7162" max="7162" width="47.42578125" customWidth="1"/>
    <col min="7163" max="7163" width="14.85546875" customWidth="1"/>
    <col min="7164" max="7164" width="10.5703125" customWidth="1"/>
    <col min="7417" max="7417" width="7.85546875" customWidth="1"/>
    <col min="7418" max="7418" width="47.42578125" customWidth="1"/>
    <col min="7419" max="7419" width="14.85546875" customWidth="1"/>
    <col min="7420" max="7420" width="10.5703125" customWidth="1"/>
    <col min="7673" max="7673" width="7.85546875" customWidth="1"/>
    <col min="7674" max="7674" width="47.42578125" customWidth="1"/>
    <col min="7675" max="7675" width="14.85546875" customWidth="1"/>
    <col min="7676" max="7676" width="10.5703125" customWidth="1"/>
    <col min="7929" max="7929" width="7.85546875" customWidth="1"/>
    <col min="7930" max="7930" width="47.42578125" customWidth="1"/>
    <col min="7931" max="7931" width="14.85546875" customWidth="1"/>
    <col min="7932" max="7932" width="10.5703125" customWidth="1"/>
    <col min="8185" max="8185" width="7.85546875" customWidth="1"/>
    <col min="8186" max="8186" width="47.42578125" customWidth="1"/>
    <col min="8187" max="8187" width="14.85546875" customWidth="1"/>
    <col min="8188" max="8188" width="10.5703125" customWidth="1"/>
    <col min="8441" max="8441" width="7.85546875" customWidth="1"/>
    <col min="8442" max="8442" width="47.42578125" customWidth="1"/>
    <col min="8443" max="8443" width="14.85546875" customWidth="1"/>
    <col min="8444" max="8444" width="10.5703125" customWidth="1"/>
    <col min="8697" max="8697" width="7.85546875" customWidth="1"/>
    <col min="8698" max="8698" width="47.42578125" customWidth="1"/>
    <col min="8699" max="8699" width="14.85546875" customWidth="1"/>
    <col min="8700" max="8700" width="10.5703125" customWidth="1"/>
    <col min="8953" max="8953" width="7.85546875" customWidth="1"/>
    <col min="8954" max="8954" width="47.42578125" customWidth="1"/>
    <col min="8955" max="8955" width="14.85546875" customWidth="1"/>
    <col min="8956" max="8956" width="10.5703125" customWidth="1"/>
    <col min="9209" max="9209" width="7.85546875" customWidth="1"/>
    <col min="9210" max="9210" width="47.42578125" customWidth="1"/>
    <col min="9211" max="9211" width="14.85546875" customWidth="1"/>
    <col min="9212" max="9212" width="10.5703125" customWidth="1"/>
    <col min="9465" max="9465" width="7.85546875" customWidth="1"/>
    <col min="9466" max="9466" width="47.42578125" customWidth="1"/>
    <col min="9467" max="9467" width="14.85546875" customWidth="1"/>
    <col min="9468" max="9468" width="10.5703125" customWidth="1"/>
    <col min="9721" max="9721" width="7.85546875" customWidth="1"/>
    <col min="9722" max="9722" width="47.42578125" customWidth="1"/>
    <col min="9723" max="9723" width="14.85546875" customWidth="1"/>
    <col min="9724" max="9724" width="10.5703125" customWidth="1"/>
    <col min="9977" max="9977" width="7.85546875" customWidth="1"/>
    <col min="9978" max="9978" width="47.42578125" customWidth="1"/>
    <col min="9979" max="9979" width="14.85546875" customWidth="1"/>
    <col min="9980" max="9980" width="10.5703125" customWidth="1"/>
    <col min="10233" max="10233" width="7.85546875" customWidth="1"/>
    <col min="10234" max="10234" width="47.42578125" customWidth="1"/>
    <col min="10235" max="10235" width="14.85546875" customWidth="1"/>
    <col min="10236" max="10236" width="10.5703125" customWidth="1"/>
    <col min="10489" max="10489" width="7.85546875" customWidth="1"/>
    <col min="10490" max="10490" width="47.42578125" customWidth="1"/>
    <col min="10491" max="10491" width="14.85546875" customWidth="1"/>
    <col min="10492" max="10492" width="10.5703125" customWidth="1"/>
    <col min="10745" max="10745" width="7.85546875" customWidth="1"/>
    <col min="10746" max="10746" width="47.42578125" customWidth="1"/>
    <col min="10747" max="10747" width="14.85546875" customWidth="1"/>
    <col min="10748" max="10748" width="10.5703125" customWidth="1"/>
    <col min="11001" max="11001" width="7.85546875" customWidth="1"/>
    <col min="11002" max="11002" width="47.42578125" customWidth="1"/>
    <col min="11003" max="11003" width="14.85546875" customWidth="1"/>
    <col min="11004" max="11004" width="10.5703125" customWidth="1"/>
    <col min="11257" max="11257" width="7.85546875" customWidth="1"/>
    <col min="11258" max="11258" width="47.42578125" customWidth="1"/>
    <col min="11259" max="11259" width="14.85546875" customWidth="1"/>
    <col min="11260" max="11260" width="10.5703125" customWidth="1"/>
    <col min="11513" max="11513" width="7.85546875" customWidth="1"/>
    <col min="11514" max="11514" width="47.42578125" customWidth="1"/>
    <col min="11515" max="11515" width="14.85546875" customWidth="1"/>
    <col min="11516" max="11516" width="10.5703125" customWidth="1"/>
    <col min="11769" max="11769" width="7.85546875" customWidth="1"/>
    <col min="11770" max="11770" width="47.42578125" customWidth="1"/>
    <col min="11771" max="11771" width="14.85546875" customWidth="1"/>
    <col min="11772" max="11772" width="10.5703125" customWidth="1"/>
    <col min="12025" max="12025" width="7.85546875" customWidth="1"/>
    <col min="12026" max="12026" width="47.42578125" customWidth="1"/>
    <col min="12027" max="12027" width="14.85546875" customWidth="1"/>
    <col min="12028" max="12028" width="10.5703125" customWidth="1"/>
    <col min="12281" max="12281" width="7.85546875" customWidth="1"/>
    <col min="12282" max="12282" width="47.42578125" customWidth="1"/>
    <col min="12283" max="12283" width="14.85546875" customWidth="1"/>
    <col min="12284" max="12284" width="10.5703125" customWidth="1"/>
    <col min="12537" max="12537" width="7.85546875" customWidth="1"/>
    <col min="12538" max="12538" width="47.42578125" customWidth="1"/>
    <col min="12539" max="12539" width="14.85546875" customWidth="1"/>
    <col min="12540" max="12540" width="10.5703125" customWidth="1"/>
    <col min="12793" max="12793" width="7.85546875" customWidth="1"/>
    <col min="12794" max="12794" width="47.42578125" customWidth="1"/>
    <col min="12795" max="12795" width="14.85546875" customWidth="1"/>
    <col min="12796" max="12796" width="10.5703125" customWidth="1"/>
    <col min="13049" max="13049" width="7.85546875" customWidth="1"/>
    <col min="13050" max="13050" width="47.42578125" customWidth="1"/>
    <col min="13051" max="13051" width="14.85546875" customWidth="1"/>
    <col min="13052" max="13052" width="10.5703125" customWidth="1"/>
    <col min="13305" max="13305" width="7.85546875" customWidth="1"/>
    <col min="13306" max="13306" width="47.42578125" customWidth="1"/>
    <col min="13307" max="13307" width="14.85546875" customWidth="1"/>
    <col min="13308" max="13308" width="10.5703125" customWidth="1"/>
    <col min="13561" max="13561" width="7.85546875" customWidth="1"/>
    <col min="13562" max="13562" width="47.42578125" customWidth="1"/>
    <col min="13563" max="13563" width="14.85546875" customWidth="1"/>
    <col min="13564" max="13564" width="10.5703125" customWidth="1"/>
    <col min="13817" max="13817" width="7.85546875" customWidth="1"/>
    <col min="13818" max="13818" width="47.42578125" customWidth="1"/>
    <col min="13819" max="13819" width="14.85546875" customWidth="1"/>
    <col min="13820" max="13820" width="10.5703125" customWidth="1"/>
    <col min="14073" max="14073" width="7.85546875" customWidth="1"/>
    <col min="14074" max="14074" width="47.42578125" customWidth="1"/>
    <col min="14075" max="14075" width="14.85546875" customWidth="1"/>
    <col min="14076" max="14076" width="10.5703125" customWidth="1"/>
    <col min="14329" max="14329" width="7.85546875" customWidth="1"/>
    <col min="14330" max="14330" width="47.42578125" customWidth="1"/>
    <col min="14331" max="14331" width="14.85546875" customWidth="1"/>
    <col min="14332" max="14332" width="10.5703125" customWidth="1"/>
    <col min="14585" max="14585" width="7.85546875" customWidth="1"/>
    <col min="14586" max="14586" width="47.42578125" customWidth="1"/>
    <col min="14587" max="14587" width="14.85546875" customWidth="1"/>
    <col min="14588" max="14588" width="10.5703125" customWidth="1"/>
    <col min="14841" max="14841" width="7.85546875" customWidth="1"/>
    <col min="14842" max="14842" width="47.42578125" customWidth="1"/>
    <col min="14843" max="14843" width="14.85546875" customWidth="1"/>
    <col min="14844" max="14844" width="10.5703125" customWidth="1"/>
    <col min="15097" max="15097" width="7.85546875" customWidth="1"/>
    <col min="15098" max="15098" width="47.42578125" customWidth="1"/>
    <col min="15099" max="15099" width="14.85546875" customWidth="1"/>
    <col min="15100" max="15100" width="10.5703125" customWidth="1"/>
    <col min="15353" max="15353" width="7.85546875" customWidth="1"/>
    <col min="15354" max="15354" width="47.42578125" customWidth="1"/>
    <col min="15355" max="15355" width="14.85546875" customWidth="1"/>
    <col min="15356" max="15356" width="10.5703125" customWidth="1"/>
    <col min="15609" max="15609" width="7.85546875" customWidth="1"/>
    <col min="15610" max="15610" width="47.42578125" customWidth="1"/>
    <col min="15611" max="15611" width="14.85546875" customWidth="1"/>
    <col min="15612" max="15612" width="10.5703125" customWidth="1"/>
    <col min="15865" max="15865" width="7.85546875" customWidth="1"/>
    <col min="15866" max="15866" width="47.42578125" customWidth="1"/>
    <col min="15867" max="15867" width="14.85546875" customWidth="1"/>
    <col min="15868" max="15868" width="10.5703125" customWidth="1"/>
    <col min="16121" max="16121" width="7.85546875" customWidth="1"/>
    <col min="16122" max="16122" width="47.42578125" customWidth="1"/>
    <col min="16123" max="16123" width="14.85546875" customWidth="1"/>
    <col min="16124" max="16124" width="10.5703125" customWidth="1"/>
  </cols>
  <sheetData>
    <row r="1" spans="1:7" x14ac:dyDescent="0.25">
      <c r="A1" s="11"/>
      <c r="B1" s="11"/>
      <c r="C1" s="11"/>
      <c r="D1" s="15"/>
      <c r="G1" s="11"/>
    </row>
    <row r="3" spans="1:7" ht="18" x14ac:dyDescent="0.25">
      <c r="A3" s="54" t="s">
        <v>201</v>
      </c>
      <c r="B3" s="54"/>
      <c r="C3" s="54"/>
      <c r="D3" s="54"/>
      <c r="E3" s="54"/>
      <c r="F3" s="54"/>
      <c r="G3" s="54"/>
    </row>
    <row r="5" spans="1:7" x14ac:dyDescent="0.25">
      <c r="A5" s="55" t="s">
        <v>105</v>
      </c>
      <c r="B5" s="55"/>
      <c r="C5" s="55"/>
      <c r="D5" s="55"/>
      <c r="E5" s="55"/>
      <c r="F5" s="55"/>
      <c r="G5" s="55"/>
    </row>
    <row r="6" spans="1:7" x14ac:dyDescent="0.25">
      <c r="A6" s="55" t="s">
        <v>106</v>
      </c>
      <c r="B6" s="55"/>
      <c r="C6" s="55"/>
      <c r="D6" s="55"/>
      <c r="E6" s="55"/>
      <c r="F6" s="55"/>
      <c r="G6" s="55"/>
    </row>
    <row r="7" spans="1:7" x14ac:dyDescent="0.25">
      <c r="A7" s="12"/>
    </row>
    <row r="8" spans="1:7" ht="15.75" x14ac:dyDescent="0.25">
      <c r="A8" s="56" t="s">
        <v>102</v>
      </c>
      <c r="B8" s="56"/>
      <c r="C8" s="56"/>
      <c r="D8" s="56"/>
      <c r="E8" s="56"/>
      <c r="F8" s="56"/>
      <c r="G8" s="56"/>
    </row>
    <row r="9" spans="1:7" ht="15.75" x14ac:dyDescent="0.25">
      <c r="A9" s="1"/>
      <c r="B9" s="1"/>
      <c r="C9" s="1"/>
      <c r="D9" s="13"/>
      <c r="G9" s="1"/>
    </row>
    <row r="10" spans="1:7" ht="15.75" x14ac:dyDescent="0.25">
      <c r="A10" s="56" t="s">
        <v>0</v>
      </c>
      <c r="B10" s="56"/>
      <c r="C10" s="56"/>
      <c r="D10" s="56"/>
      <c r="E10" s="56"/>
      <c r="F10" s="56"/>
      <c r="G10" s="56"/>
    </row>
    <row r="11" spans="1:7" ht="15.75" thickBot="1" x14ac:dyDescent="0.3"/>
    <row r="12" spans="1:7" ht="30.75" thickBot="1" x14ac:dyDescent="0.3">
      <c r="A12" s="18" t="s">
        <v>1</v>
      </c>
      <c r="B12" s="26" t="s">
        <v>109</v>
      </c>
      <c r="C12" s="20" t="s">
        <v>103</v>
      </c>
      <c r="D12" s="22" t="s">
        <v>2</v>
      </c>
      <c r="E12" s="24" t="s">
        <v>107</v>
      </c>
      <c r="F12" s="25" t="s">
        <v>108</v>
      </c>
      <c r="G12" s="18" t="s">
        <v>6</v>
      </c>
    </row>
    <row r="13" spans="1:7" x14ac:dyDescent="0.25">
      <c r="A13" s="17">
        <v>1</v>
      </c>
      <c r="B13" s="19" t="s">
        <v>7</v>
      </c>
      <c r="C13" s="17" t="s">
        <v>3</v>
      </c>
      <c r="D13" s="21">
        <v>600</v>
      </c>
      <c r="F13" s="27">
        <f>D13*E13</f>
        <v>0</v>
      </c>
      <c r="G13" s="23" t="s">
        <v>96</v>
      </c>
    </row>
    <row r="14" spans="1:7" x14ac:dyDescent="0.25">
      <c r="A14" s="3">
        <v>2</v>
      </c>
      <c r="B14" s="6" t="s">
        <v>8</v>
      </c>
      <c r="C14" s="3" t="s">
        <v>3</v>
      </c>
      <c r="D14" s="16">
        <v>80</v>
      </c>
      <c r="E14" s="6"/>
      <c r="F14" s="28">
        <f t="shared" ref="F14:F77" si="0">D14*E14</f>
        <v>0</v>
      </c>
      <c r="G14" s="3"/>
    </row>
    <row r="15" spans="1:7" x14ac:dyDescent="0.25">
      <c r="A15" s="3">
        <v>3</v>
      </c>
      <c r="B15" s="6" t="s">
        <v>9</v>
      </c>
      <c r="C15" s="3" t="s">
        <v>10</v>
      </c>
      <c r="D15" s="16">
        <v>200</v>
      </c>
      <c r="E15" s="6"/>
      <c r="F15" s="28">
        <f t="shared" si="0"/>
        <v>0</v>
      </c>
      <c r="G15" s="3"/>
    </row>
    <row r="16" spans="1:7" x14ac:dyDescent="0.25">
      <c r="A16" s="3">
        <v>4</v>
      </c>
      <c r="B16" s="6" t="s">
        <v>11</v>
      </c>
      <c r="C16" s="3" t="s">
        <v>12</v>
      </c>
      <c r="D16" s="16">
        <v>15</v>
      </c>
      <c r="E16" s="6"/>
      <c r="F16" s="28">
        <f t="shared" si="0"/>
        <v>0</v>
      </c>
      <c r="G16" s="3"/>
    </row>
    <row r="17" spans="1:7" x14ac:dyDescent="0.25">
      <c r="A17" s="3">
        <v>5</v>
      </c>
      <c r="B17" s="6" t="s">
        <v>13</v>
      </c>
      <c r="C17" s="3" t="s">
        <v>14</v>
      </c>
      <c r="D17" s="16">
        <v>150</v>
      </c>
      <c r="E17" s="6"/>
      <c r="F17" s="28">
        <f t="shared" si="0"/>
        <v>0</v>
      </c>
      <c r="G17" s="3"/>
    </row>
    <row r="18" spans="1:7" x14ac:dyDescent="0.25">
      <c r="A18" s="3">
        <v>6</v>
      </c>
      <c r="B18" s="6" t="s">
        <v>15</v>
      </c>
      <c r="C18" s="3" t="s">
        <v>3</v>
      </c>
      <c r="D18" s="16">
        <v>20</v>
      </c>
      <c r="E18" s="6"/>
      <c r="F18" s="28">
        <f t="shared" si="0"/>
        <v>0</v>
      </c>
      <c r="G18" s="3"/>
    </row>
    <row r="19" spans="1:7" x14ac:dyDescent="0.25">
      <c r="A19" s="3">
        <v>7</v>
      </c>
      <c r="B19" s="6" t="s">
        <v>16</v>
      </c>
      <c r="C19" s="3" t="s">
        <v>3</v>
      </c>
      <c r="D19" s="16">
        <v>50</v>
      </c>
      <c r="E19" s="6"/>
      <c r="F19" s="28">
        <f t="shared" si="0"/>
        <v>0</v>
      </c>
      <c r="G19" s="3"/>
    </row>
    <row r="20" spans="1:7" x14ac:dyDescent="0.25">
      <c r="A20" s="3">
        <v>8</v>
      </c>
      <c r="B20" s="6" t="s">
        <v>17</v>
      </c>
      <c r="C20" s="3" t="s">
        <v>4</v>
      </c>
      <c r="D20" s="16">
        <v>50</v>
      </c>
      <c r="E20" s="6"/>
      <c r="F20" s="28">
        <f t="shared" si="0"/>
        <v>0</v>
      </c>
      <c r="G20" s="3"/>
    </row>
    <row r="21" spans="1:7" x14ac:dyDescent="0.25">
      <c r="A21" s="3">
        <v>9</v>
      </c>
      <c r="B21" s="6" t="s">
        <v>18</v>
      </c>
      <c r="C21" s="3" t="s">
        <v>3</v>
      </c>
      <c r="D21" s="16">
        <v>1400</v>
      </c>
      <c r="E21" s="6"/>
      <c r="F21" s="28">
        <f t="shared" si="0"/>
        <v>0</v>
      </c>
      <c r="G21" s="3"/>
    </row>
    <row r="22" spans="1:7" x14ac:dyDescent="0.25">
      <c r="A22" s="3">
        <v>10</v>
      </c>
      <c r="B22" s="6" t="s">
        <v>19</v>
      </c>
      <c r="C22" s="3" t="s">
        <v>12</v>
      </c>
      <c r="D22" s="16">
        <v>350</v>
      </c>
      <c r="E22" s="6"/>
      <c r="F22" s="28">
        <f t="shared" si="0"/>
        <v>0</v>
      </c>
      <c r="G22" s="3"/>
    </row>
    <row r="23" spans="1:7" x14ac:dyDescent="0.25">
      <c r="A23" s="3">
        <v>11</v>
      </c>
      <c r="B23" s="6" t="s">
        <v>20</v>
      </c>
      <c r="C23" s="3" t="s">
        <v>21</v>
      </c>
      <c r="D23" s="16">
        <v>60</v>
      </c>
      <c r="E23" s="6"/>
      <c r="F23" s="28">
        <f t="shared" si="0"/>
        <v>0</v>
      </c>
      <c r="G23" s="3"/>
    </row>
    <row r="24" spans="1:7" x14ac:dyDescent="0.25">
      <c r="A24" s="3">
        <v>12</v>
      </c>
      <c r="B24" s="8" t="s">
        <v>22</v>
      </c>
      <c r="C24" s="3" t="s">
        <v>3</v>
      </c>
      <c r="D24" s="16">
        <v>750</v>
      </c>
      <c r="E24" s="6"/>
      <c r="F24" s="28">
        <f t="shared" si="0"/>
        <v>0</v>
      </c>
      <c r="G24" s="7" t="s">
        <v>96</v>
      </c>
    </row>
    <row r="25" spans="1:7" x14ac:dyDescent="0.25">
      <c r="A25" s="3">
        <v>13</v>
      </c>
      <c r="B25" s="6" t="s">
        <v>23</v>
      </c>
      <c r="C25" s="3" t="s">
        <v>3</v>
      </c>
      <c r="D25" s="16">
        <v>100</v>
      </c>
      <c r="E25" s="6"/>
      <c r="F25" s="28">
        <f t="shared" si="0"/>
        <v>0</v>
      </c>
      <c r="G25" s="3"/>
    </row>
    <row r="26" spans="1:7" x14ac:dyDescent="0.25">
      <c r="A26" s="3">
        <v>14</v>
      </c>
      <c r="B26" s="6" t="s">
        <v>24</v>
      </c>
      <c r="C26" s="3" t="s">
        <v>3</v>
      </c>
      <c r="D26" s="16">
        <v>10</v>
      </c>
      <c r="E26" s="6"/>
      <c r="F26" s="28">
        <f t="shared" si="0"/>
        <v>0</v>
      </c>
      <c r="G26" s="3"/>
    </row>
    <row r="27" spans="1:7" x14ac:dyDescent="0.25">
      <c r="A27" s="3">
        <v>15</v>
      </c>
      <c r="B27" s="6" t="s">
        <v>25</v>
      </c>
      <c r="C27" s="3" t="s">
        <v>3</v>
      </c>
      <c r="D27" s="16">
        <v>10</v>
      </c>
      <c r="E27" s="6"/>
      <c r="F27" s="28">
        <f t="shared" si="0"/>
        <v>0</v>
      </c>
      <c r="G27" s="3"/>
    </row>
    <row r="28" spans="1:7" x14ac:dyDescent="0.25">
      <c r="A28" s="3">
        <v>16</v>
      </c>
      <c r="B28" s="6" t="s">
        <v>26</v>
      </c>
      <c r="C28" s="3" t="s">
        <v>4</v>
      </c>
      <c r="D28" s="16">
        <v>120</v>
      </c>
      <c r="E28" s="6"/>
      <c r="F28" s="28">
        <f t="shared" si="0"/>
        <v>0</v>
      </c>
      <c r="G28" s="3"/>
    </row>
    <row r="29" spans="1:7" x14ac:dyDescent="0.25">
      <c r="A29" s="3">
        <v>17</v>
      </c>
      <c r="B29" s="6" t="s">
        <v>27</v>
      </c>
      <c r="C29" s="3" t="s">
        <v>28</v>
      </c>
      <c r="D29" s="16">
        <v>800</v>
      </c>
      <c r="E29" s="6"/>
      <c r="F29" s="28">
        <f t="shared" si="0"/>
        <v>0</v>
      </c>
      <c r="G29" s="3"/>
    </row>
    <row r="30" spans="1:7" x14ac:dyDescent="0.25">
      <c r="A30" s="3">
        <v>18</v>
      </c>
      <c r="B30" s="6" t="s">
        <v>29</v>
      </c>
      <c r="C30" s="3" t="s">
        <v>30</v>
      </c>
      <c r="D30" s="16">
        <v>350</v>
      </c>
      <c r="E30" s="6"/>
      <c r="F30" s="28">
        <f t="shared" si="0"/>
        <v>0</v>
      </c>
      <c r="G30" s="3"/>
    </row>
    <row r="31" spans="1:7" x14ac:dyDescent="0.25">
      <c r="A31" s="3">
        <v>19</v>
      </c>
      <c r="B31" s="8" t="s">
        <v>31</v>
      </c>
      <c r="C31" s="3" t="s">
        <v>30</v>
      </c>
      <c r="D31" s="16">
        <v>1200</v>
      </c>
      <c r="E31" s="6"/>
      <c r="F31" s="28">
        <f t="shared" si="0"/>
        <v>0</v>
      </c>
      <c r="G31" s="7" t="s">
        <v>96</v>
      </c>
    </row>
    <row r="32" spans="1:7" x14ac:dyDescent="0.25">
      <c r="A32" s="3">
        <v>20</v>
      </c>
      <c r="B32" s="8" t="s">
        <v>32</v>
      </c>
      <c r="C32" s="3" t="s">
        <v>30</v>
      </c>
      <c r="D32" s="16">
        <v>1200</v>
      </c>
      <c r="E32" s="6"/>
      <c r="F32" s="28">
        <f t="shared" si="0"/>
        <v>0</v>
      </c>
      <c r="G32" s="7" t="s">
        <v>96</v>
      </c>
    </row>
    <row r="33" spans="1:7" x14ac:dyDescent="0.25">
      <c r="A33" s="3">
        <v>21</v>
      </c>
      <c r="B33" s="8" t="s">
        <v>33</v>
      </c>
      <c r="C33" s="3" t="s">
        <v>30</v>
      </c>
      <c r="D33" s="16">
        <v>1200</v>
      </c>
      <c r="E33" s="6"/>
      <c r="F33" s="28">
        <f t="shared" si="0"/>
        <v>0</v>
      </c>
      <c r="G33" s="7" t="s">
        <v>96</v>
      </c>
    </row>
    <row r="34" spans="1:7" x14ac:dyDescent="0.25">
      <c r="A34" s="3">
        <v>22</v>
      </c>
      <c r="B34" s="6" t="s">
        <v>34</v>
      </c>
      <c r="C34" s="3" t="s">
        <v>3</v>
      </c>
      <c r="D34" s="16">
        <v>50</v>
      </c>
      <c r="E34" s="6"/>
      <c r="F34" s="28">
        <f t="shared" si="0"/>
        <v>0</v>
      </c>
      <c r="G34" s="3"/>
    </row>
    <row r="35" spans="1:7" x14ac:dyDescent="0.25">
      <c r="A35" s="3">
        <v>23</v>
      </c>
      <c r="B35" s="6" t="s">
        <v>35</v>
      </c>
      <c r="C35" s="3" t="s">
        <v>3</v>
      </c>
      <c r="D35" s="16">
        <v>250</v>
      </c>
      <c r="E35" s="6"/>
      <c r="F35" s="28">
        <f t="shared" si="0"/>
        <v>0</v>
      </c>
      <c r="G35" s="3"/>
    </row>
    <row r="36" spans="1:7" x14ac:dyDescent="0.25">
      <c r="A36" s="3">
        <v>24</v>
      </c>
      <c r="B36" s="6" t="s">
        <v>36</v>
      </c>
      <c r="C36" s="3" t="s">
        <v>3</v>
      </c>
      <c r="D36" s="16">
        <v>1</v>
      </c>
      <c r="E36" s="6"/>
      <c r="F36" s="28">
        <f t="shared" si="0"/>
        <v>0</v>
      </c>
      <c r="G36" s="3"/>
    </row>
    <row r="37" spans="1:7" x14ac:dyDescent="0.25">
      <c r="A37" s="3">
        <v>25</v>
      </c>
      <c r="B37" s="6" t="s">
        <v>37</v>
      </c>
      <c r="C37" s="3" t="s">
        <v>3</v>
      </c>
      <c r="D37" s="16">
        <v>50</v>
      </c>
      <c r="E37" s="6"/>
      <c r="F37" s="28">
        <f t="shared" si="0"/>
        <v>0</v>
      </c>
      <c r="G37" s="3"/>
    </row>
    <row r="38" spans="1:7" x14ac:dyDescent="0.25">
      <c r="A38" s="3">
        <v>26</v>
      </c>
      <c r="B38" s="6" t="s">
        <v>38</v>
      </c>
      <c r="C38" s="3" t="s">
        <v>3</v>
      </c>
      <c r="D38" s="16">
        <v>15</v>
      </c>
      <c r="E38" s="6"/>
      <c r="F38" s="28">
        <f t="shared" si="0"/>
        <v>0</v>
      </c>
      <c r="G38" s="3"/>
    </row>
    <row r="39" spans="1:7" x14ac:dyDescent="0.25">
      <c r="A39" s="3">
        <v>27</v>
      </c>
      <c r="B39" s="6" t="s">
        <v>39</v>
      </c>
      <c r="C39" s="3" t="s">
        <v>3</v>
      </c>
      <c r="D39" s="16">
        <v>30</v>
      </c>
      <c r="E39" s="6"/>
      <c r="F39" s="28">
        <f t="shared" si="0"/>
        <v>0</v>
      </c>
      <c r="G39" s="3"/>
    </row>
    <row r="40" spans="1:7" x14ac:dyDescent="0.25">
      <c r="A40" s="3">
        <v>28</v>
      </c>
      <c r="B40" s="6" t="s">
        <v>40</v>
      </c>
      <c r="C40" s="3" t="s">
        <v>12</v>
      </c>
      <c r="D40" s="16">
        <v>450</v>
      </c>
      <c r="E40" s="6"/>
      <c r="F40" s="28">
        <f t="shared" si="0"/>
        <v>0</v>
      </c>
      <c r="G40" s="3"/>
    </row>
    <row r="41" spans="1:7" x14ac:dyDescent="0.25">
      <c r="A41" s="3">
        <v>29</v>
      </c>
      <c r="B41" s="6" t="s">
        <v>41</v>
      </c>
      <c r="C41" s="3" t="s">
        <v>3</v>
      </c>
      <c r="D41" s="16">
        <v>10</v>
      </c>
      <c r="E41" s="6"/>
      <c r="F41" s="28">
        <f t="shared" si="0"/>
        <v>0</v>
      </c>
      <c r="G41" s="3"/>
    </row>
    <row r="42" spans="1:7" x14ac:dyDescent="0.25">
      <c r="A42" s="3">
        <v>30</v>
      </c>
      <c r="B42" s="6" t="s">
        <v>42</v>
      </c>
      <c r="C42" s="3" t="s">
        <v>3</v>
      </c>
      <c r="D42" s="16">
        <v>25</v>
      </c>
      <c r="E42" s="6"/>
      <c r="F42" s="28">
        <f t="shared" si="0"/>
        <v>0</v>
      </c>
      <c r="G42" s="3"/>
    </row>
    <row r="43" spans="1:7" x14ac:dyDescent="0.25">
      <c r="A43" s="3">
        <v>31</v>
      </c>
      <c r="B43" s="6" t="s">
        <v>43</v>
      </c>
      <c r="C43" s="3" t="s">
        <v>3</v>
      </c>
      <c r="D43" s="16">
        <v>10</v>
      </c>
      <c r="E43" s="6"/>
      <c r="F43" s="28">
        <f t="shared" si="0"/>
        <v>0</v>
      </c>
      <c r="G43" s="3"/>
    </row>
    <row r="44" spans="1:7" x14ac:dyDescent="0.25">
      <c r="A44" s="3">
        <v>32</v>
      </c>
      <c r="B44" s="6" t="s">
        <v>97</v>
      </c>
      <c r="C44" s="3" t="s">
        <v>5</v>
      </c>
      <c r="D44" s="16">
        <v>4000</v>
      </c>
      <c r="E44" s="6"/>
      <c r="F44" s="28">
        <f t="shared" si="0"/>
        <v>0</v>
      </c>
      <c r="G44" s="3"/>
    </row>
    <row r="45" spans="1:7" x14ac:dyDescent="0.25">
      <c r="A45" s="3">
        <v>33</v>
      </c>
      <c r="B45" s="6" t="s">
        <v>44</v>
      </c>
      <c r="C45" s="3" t="s">
        <v>12</v>
      </c>
      <c r="D45" s="16">
        <v>20</v>
      </c>
      <c r="E45" s="6"/>
      <c r="F45" s="28">
        <f t="shared" si="0"/>
        <v>0</v>
      </c>
      <c r="G45" s="3"/>
    </row>
    <row r="46" spans="1:7" x14ac:dyDescent="0.25">
      <c r="A46" s="3">
        <v>34</v>
      </c>
      <c r="B46" s="6" t="s">
        <v>45</v>
      </c>
      <c r="C46" s="3" t="s">
        <v>3</v>
      </c>
      <c r="D46" s="16">
        <v>80</v>
      </c>
      <c r="E46" s="6"/>
      <c r="F46" s="28">
        <f t="shared" si="0"/>
        <v>0</v>
      </c>
      <c r="G46" s="3"/>
    </row>
    <row r="47" spans="1:7" x14ac:dyDescent="0.25">
      <c r="A47" s="3">
        <v>35</v>
      </c>
      <c r="B47" s="6" t="s">
        <v>46</v>
      </c>
      <c r="C47" s="3" t="s">
        <v>3</v>
      </c>
      <c r="D47" s="16">
        <v>2000</v>
      </c>
      <c r="E47" s="6"/>
      <c r="F47" s="28">
        <f t="shared" si="0"/>
        <v>0</v>
      </c>
      <c r="G47" s="3"/>
    </row>
    <row r="48" spans="1:7" x14ac:dyDescent="0.25">
      <c r="A48" s="3">
        <v>36</v>
      </c>
      <c r="B48" s="6" t="s">
        <v>47</v>
      </c>
      <c r="C48" s="3" t="s">
        <v>3</v>
      </c>
      <c r="D48" s="16">
        <v>50</v>
      </c>
      <c r="E48" s="6"/>
      <c r="F48" s="28">
        <f t="shared" si="0"/>
        <v>0</v>
      </c>
      <c r="G48" s="3"/>
    </row>
    <row r="49" spans="1:7" x14ac:dyDescent="0.25">
      <c r="A49" s="3">
        <v>37</v>
      </c>
      <c r="B49" s="6" t="s">
        <v>48</v>
      </c>
      <c r="C49" s="3" t="s">
        <v>28</v>
      </c>
      <c r="D49" s="16">
        <v>400</v>
      </c>
      <c r="E49" s="6"/>
      <c r="F49" s="28">
        <f t="shared" si="0"/>
        <v>0</v>
      </c>
      <c r="G49" s="3"/>
    </row>
    <row r="50" spans="1:7" x14ac:dyDescent="0.25">
      <c r="A50" s="3">
        <v>38</v>
      </c>
      <c r="B50" s="6" t="s">
        <v>49</v>
      </c>
      <c r="C50" s="3" t="s">
        <v>3</v>
      </c>
      <c r="D50" s="16">
        <v>100</v>
      </c>
      <c r="E50" s="6"/>
      <c r="F50" s="28">
        <f t="shared" si="0"/>
        <v>0</v>
      </c>
      <c r="G50" s="3"/>
    </row>
    <row r="51" spans="1:7" x14ac:dyDescent="0.25">
      <c r="A51" s="3">
        <v>39</v>
      </c>
      <c r="B51" s="6" t="s">
        <v>50</v>
      </c>
      <c r="C51" s="3" t="s">
        <v>3</v>
      </c>
      <c r="D51" s="16">
        <v>50</v>
      </c>
      <c r="E51" s="6"/>
      <c r="F51" s="28">
        <f t="shared" si="0"/>
        <v>0</v>
      </c>
      <c r="G51" s="3"/>
    </row>
    <row r="52" spans="1:7" x14ac:dyDescent="0.25">
      <c r="A52" s="3">
        <v>40</v>
      </c>
      <c r="B52" s="6" t="s">
        <v>51</v>
      </c>
      <c r="C52" s="3" t="s">
        <v>3</v>
      </c>
      <c r="D52" s="16">
        <v>50</v>
      </c>
      <c r="E52" s="6"/>
      <c r="F52" s="28">
        <f t="shared" si="0"/>
        <v>0</v>
      </c>
      <c r="G52" s="3"/>
    </row>
    <row r="53" spans="1:7" x14ac:dyDescent="0.25">
      <c r="A53" s="3">
        <v>41</v>
      </c>
      <c r="B53" s="6" t="s">
        <v>52</v>
      </c>
      <c r="C53" s="3" t="s">
        <v>3</v>
      </c>
      <c r="D53" s="16">
        <v>50</v>
      </c>
      <c r="E53" s="6"/>
      <c r="F53" s="28">
        <f t="shared" si="0"/>
        <v>0</v>
      </c>
      <c r="G53" s="3"/>
    </row>
    <row r="54" spans="1:7" x14ac:dyDescent="0.25">
      <c r="A54" s="3">
        <v>42</v>
      </c>
      <c r="B54" s="6" t="s">
        <v>53</v>
      </c>
      <c r="C54" s="3" t="s">
        <v>12</v>
      </c>
      <c r="D54" s="16">
        <v>150</v>
      </c>
      <c r="E54" s="6"/>
      <c r="F54" s="28">
        <f t="shared" si="0"/>
        <v>0</v>
      </c>
      <c r="G54" s="3"/>
    </row>
    <row r="55" spans="1:7" x14ac:dyDescent="0.25">
      <c r="A55" s="3">
        <v>43</v>
      </c>
      <c r="B55" s="6" t="s">
        <v>54</v>
      </c>
      <c r="C55" s="3" t="s">
        <v>3</v>
      </c>
      <c r="D55" s="16">
        <v>100</v>
      </c>
      <c r="E55" s="6"/>
      <c r="F55" s="28">
        <f t="shared" si="0"/>
        <v>0</v>
      </c>
      <c r="G55" s="3"/>
    </row>
    <row r="56" spans="1:7" x14ac:dyDescent="0.25">
      <c r="A56" s="3">
        <v>44</v>
      </c>
      <c r="B56" s="6" t="s">
        <v>55</v>
      </c>
      <c r="C56" s="3" t="s">
        <v>3</v>
      </c>
      <c r="D56" s="16">
        <v>10</v>
      </c>
      <c r="E56" s="6"/>
      <c r="F56" s="28">
        <f t="shared" si="0"/>
        <v>0</v>
      </c>
      <c r="G56" s="3"/>
    </row>
    <row r="57" spans="1:7" x14ac:dyDescent="0.25">
      <c r="A57" s="3">
        <v>45</v>
      </c>
      <c r="B57" s="6" t="s">
        <v>56</v>
      </c>
      <c r="C57" s="3" t="s">
        <v>3</v>
      </c>
      <c r="D57" s="16">
        <v>30</v>
      </c>
      <c r="E57" s="6"/>
      <c r="F57" s="28">
        <f t="shared" si="0"/>
        <v>0</v>
      </c>
      <c r="G57" s="3"/>
    </row>
    <row r="58" spans="1:7" x14ac:dyDescent="0.25">
      <c r="A58" s="3">
        <v>46</v>
      </c>
      <c r="B58" s="6" t="s">
        <v>57</v>
      </c>
      <c r="C58" s="3" t="s">
        <v>3</v>
      </c>
      <c r="D58" s="16">
        <v>15</v>
      </c>
      <c r="E58" s="6"/>
      <c r="F58" s="28">
        <f t="shared" si="0"/>
        <v>0</v>
      </c>
      <c r="G58" s="3"/>
    </row>
    <row r="59" spans="1:7" x14ac:dyDescent="0.25">
      <c r="A59" s="3">
        <v>47</v>
      </c>
      <c r="B59" s="6" t="s">
        <v>58</v>
      </c>
      <c r="C59" s="3" t="s">
        <v>3</v>
      </c>
      <c r="D59" s="16">
        <v>550</v>
      </c>
      <c r="E59" s="6"/>
      <c r="F59" s="28">
        <f t="shared" si="0"/>
        <v>0</v>
      </c>
      <c r="G59" s="3"/>
    </row>
    <row r="60" spans="1:7" x14ac:dyDescent="0.25">
      <c r="A60" s="3">
        <v>48</v>
      </c>
      <c r="B60" s="6" t="s">
        <v>59</v>
      </c>
      <c r="C60" s="3" t="s">
        <v>3</v>
      </c>
      <c r="D60" s="16">
        <v>40</v>
      </c>
      <c r="E60" s="6"/>
      <c r="F60" s="28">
        <f t="shared" si="0"/>
        <v>0</v>
      </c>
      <c r="G60" s="3"/>
    </row>
    <row r="61" spans="1:7" x14ac:dyDescent="0.25">
      <c r="A61" s="3">
        <v>49</v>
      </c>
      <c r="B61" s="6" t="s">
        <v>60</v>
      </c>
      <c r="C61" s="3" t="s">
        <v>4</v>
      </c>
      <c r="D61" s="16">
        <v>40</v>
      </c>
      <c r="E61" s="6"/>
      <c r="F61" s="28">
        <f t="shared" si="0"/>
        <v>0</v>
      </c>
      <c r="G61" s="3"/>
    </row>
    <row r="62" spans="1:7" x14ac:dyDescent="0.25">
      <c r="A62" s="3">
        <v>50</v>
      </c>
      <c r="B62" s="6" t="s">
        <v>61</v>
      </c>
      <c r="C62" s="3" t="s">
        <v>62</v>
      </c>
      <c r="D62" s="16">
        <v>350</v>
      </c>
      <c r="E62" s="6"/>
      <c r="F62" s="28">
        <f t="shared" si="0"/>
        <v>0</v>
      </c>
      <c r="G62" s="3"/>
    </row>
    <row r="63" spans="1:7" x14ac:dyDescent="0.25">
      <c r="A63" s="3">
        <v>51</v>
      </c>
      <c r="B63" s="8" t="s">
        <v>63</v>
      </c>
      <c r="C63" s="3" t="s">
        <v>3</v>
      </c>
      <c r="D63" s="16">
        <v>60</v>
      </c>
      <c r="E63" s="6"/>
      <c r="F63" s="28">
        <f t="shared" si="0"/>
        <v>0</v>
      </c>
      <c r="G63" s="7" t="s">
        <v>96</v>
      </c>
    </row>
    <row r="64" spans="1:7" x14ac:dyDescent="0.25">
      <c r="A64" s="3">
        <v>52</v>
      </c>
      <c r="B64" s="6" t="s">
        <v>64</v>
      </c>
      <c r="C64" s="3" t="s">
        <v>3</v>
      </c>
      <c r="D64" s="16">
        <v>30</v>
      </c>
      <c r="E64" s="6"/>
      <c r="F64" s="28">
        <f t="shared" si="0"/>
        <v>0</v>
      </c>
      <c r="G64" s="3"/>
    </row>
    <row r="65" spans="1:7" x14ac:dyDescent="0.25">
      <c r="A65" s="3">
        <v>53</v>
      </c>
      <c r="B65" s="6" t="s">
        <v>98</v>
      </c>
      <c r="C65" s="3" t="s">
        <v>3</v>
      </c>
      <c r="D65" s="16">
        <v>1000</v>
      </c>
      <c r="E65" s="6"/>
      <c r="F65" s="28">
        <f t="shared" si="0"/>
        <v>0</v>
      </c>
      <c r="G65" s="3"/>
    </row>
    <row r="66" spans="1:7" x14ac:dyDescent="0.25">
      <c r="A66" s="3">
        <v>54</v>
      </c>
      <c r="B66" s="6" t="s">
        <v>99</v>
      </c>
      <c r="C66" s="3" t="s">
        <v>3</v>
      </c>
      <c r="D66" s="16">
        <v>200</v>
      </c>
      <c r="E66" s="6"/>
      <c r="F66" s="28">
        <f t="shared" si="0"/>
        <v>0</v>
      </c>
      <c r="G66" s="3"/>
    </row>
    <row r="67" spans="1:7" x14ac:dyDescent="0.25">
      <c r="A67" s="3">
        <v>55</v>
      </c>
      <c r="B67" s="6" t="s">
        <v>100</v>
      </c>
      <c r="C67" s="3" t="s">
        <v>3</v>
      </c>
      <c r="D67" s="16">
        <v>200</v>
      </c>
      <c r="E67" s="6"/>
      <c r="F67" s="28">
        <f t="shared" si="0"/>
        <v>0</v>
      </c>
      <c r="G67" s="3"/>
    </row>
    <row r="68" spans="1:7" x14ac:dyDescent="0.25">
      <c r="A68" s="3">
        <v>56</v>
      </c>
      <c r="B68" s="6" t="s">
        <v>65</v>
      </c>
      <c r="C68" s="3" t="s">
        <v>3</v>
      </c>
      <c r="D68" s="16">
        <v>30</v>
      </c>
      <c r="E68" s="6"/>
      <c r="F68" s="28">
        <f t="shared" si="0"/>
        <v>0</v>
      </c>
      <c r="G68" s="3"/>
    </row>
    <row r="69" spans="1:7" x14ac:dyDescent="0.25">
      <c r="A69" s="3">
        <v>57</v>
      </c>
      <c r="B69" s="6" t="s">
        <v>66</v>
      </c>
      <c r="C69" s="3" t="s">
        <v>14</v>
      </c>
      <c r="D69" s="16">
        <v>550</v>
      </c>
      <c r="E69" s="6"/>
      <c r="F69" s="28">
        <f t="shared" si="0"/>
        <v>0</v>
      </c>
      <c r="G69" s="3"/>
    </row>
    <row r="70" spans="1:7" x14ac:dyDescent="0.25">
      <c r="A70" s="3">
        <v>58</v>
      </c>
      <c r="B70" s="8" t="s">
        <v>67</v>
      </c>
      <c r="C70" s="3" t="s">
        <v>14</v>
      </c>
      <c r="D70" s="16">
        <v>500</v>
      </c>
      <c r="E70" s="6"/>
      <c r="F70" s="28">
        <f t="shared" si="0"/>
        <v>0</v>
      </c>
      <c r="G70" s="7" t="s">
        <v>96</v>
      </c>
    </row>
    <row r="71" spans="1:7" x14ac:dyDescent="0.25">
      <c r="A71" s="3">
        <v>59</v>
      </c>
      <c r="B71" s="6" t="s">
        <v>68</v>
      </c>
      <c r="C71" s="3" t="s">
        <v>3</v>
      </c>
      <c r="D71" s="16">
        <v>150</v>
      </c>
      <c r="E71" s="6"/>
      <c r="F71" s="28">
        <f t="shared" si="0"/>
        <v>0</v>
      </c>
      <c r="G71" s="3"/>
    </row>
    <row r="72" spans="1:7" x14ac:dyDescent="0.25">
      <c r="A72" s="3">
        <v>60</v>
      </c>
      <c r="B72" s="6" t="s">
        <v>69</v>
      </c>
      <c r="C72" s="3" t="s">
        <v>3</v>
      </c>
      <c r="D72" s="16">
        <v>10</v>
      </c>
      <c r="E72" s="6"/>
      <c r="F72" s="28">
        <f t="shared" si="0"/>
        <v>0</v>
      </c>
      <c r="G72" s="3"/>
    </row>
    <row r="73" spans="1:7" x14ac:dyDescent="0.25">
      <c r="A73" s="3">
        <v>61</v>
      </c>
      <c r="B73" s="6" t="s">
        <v>70</v>
      </c>
      <c r="C73" s="3" t="s">
        <v>3</v>
      </c>
      <c r="D73" s="16">
        <v>10</v>
      </c>
      <c r="E73" s="6"/>
      <c r="F73" s="28">
        <f t="shared" si="0"/>
        <v>0</v>
      </c>
      <c r="G73" s="3"/>
    </row>
    <row r="74" spans="1:7" x14ac:dyDescent="0.25">
      <c r="A74" s="3">
        <v>62</v>
      </c>
      <c r="B74" s="6" t="s">
        <v>71</v>
      </c>
      <c r="C74" s="3" t="s">
        <v>62</v>
      </c>
      <c r="D74" s="16">
        <v>40</v>
      </c>
      <c r="E74" s="6"/>
      <c r="F74" s="28">
        <f t="shared" si="0"/>
        <v>0</v>
      </c>
      <c r="G74" s="3"/>
    </row>
    <row r="75" spans="1:7" x14ac:dyDescent="0.25">
      <c r="A75" s="3">
        <v>63</v>
      </c>
      <c r="B75" s="6" t="s">
        <v>72</v>
      </c>
      <c r="C75" s="3" t="s">
        <v>3</v>
      </c>
      <c r="D75" s="16">
        <v>20</v>
      </c>
      <c r="E75" s="6"/>
      <c r="F75" s="28">
        <f t="shared" si="0"/>
        <v>0</v>
      </c>
      <c r="G75" s="3"/>
    </row>
    <row r="76" spans="1:7" x14ac:dyDescent="0.25">
      <c r="A76" s="3">
        <v>64</v>
      </c>
      <c r="B76" s="6" t="s">
        <v>73</v>
      </c>
      <c r="C76" s="3" t="s">
        <v>14</v>
      </c>
      <c r="D76" s="16">
        <v>150</v>
      </c>
      <c r="E76" s="6"/>
      <c r="F76" s="28">
        <f t="shared" si="0"/>
        <v>0</v>
      </c>
      <c r="G76" s="3"/>
    </row>
    <row r="77" spans="1:7" x14ac:dyDescent="0.25">
      <c r="A77" s="3">
        <v>65</v>
      </c>
      <c r="B77" s="6" t="s">
        <v>74</v>
      </c>
      <c r="C77" s="3" t="s">
        <v>3</v>
      </c>
      <c r="D77" s="16">
        <v>10</v>
      </c>
      <c r="E77" s="6"/>
      <c r="F77" s="28">
        <f t="shared" si="0"/>
        <v>0</v>
      </c>
      <c r="G77" s="3"/>
    </row>
    <row r="78" spans="1:7" x14ac:dyDescent="0.25">
      <c r="A78" s="3">
        <v>66</v>
      </c>
      <c r="B78" s="6" t="s">
        <v>75</v>
      </c>
      <c r="C78" s="3" t="s">
        <v>3</v>
      </c>
      <c r="D78" s="16">
        <v>50</v>
      </c>
      <c r="E78" s="6"/>
      <c r="F78" s="28">
        <f t="shared" ref="F78:F98" si="1">D78*E78</f>
        <v>0</v>
      </c>
      <c r="G78" s="3"/>
    </row>
    <row r="79" spans="1:7" x14ac:dyDescent="0.25">
      <c r="A79" s="3">
        <v>67</v>
      </c>
      <c r="B79" s="6" t="s">
        <v>76</v>
      </c>
      <c r="C79" s="3" t="s">
        <v>3</v>
      </c>
      <c r="D79" s="16">
        <v>40</v>
      </c>
      <c r="E79" s="6"/>
      <c r="F79" s="28">
        <f t="shared" si="1"/>
        <v>0</v>
      </c>
      <c r="G79" s="3"/>
    </row>
    <row r="80" spans="1:7" x14ac:dyDescent="0.25">
      <c r="A80" s="3">
        <v>68</v>
      </c>
      <c r="B80" s="6" t="s">
        <v>77</v>
      </c>
      <c r="C80" s="3" t="s">
        <v>3</v>
      </c>
      <c r="D80" s="16">
        <v>300</v>
      </c>
      <c r="E80" s="6"/>
      <c r="F80" s="28">
        <f t="shared" si="1"/>
        <v>0</v>
      </c>
      <c r="G80" s="3"/>
    </row>
    <row r="81" spans="1:7" x14ac:dyDescent="0.25">
      <c r="A81" s="3">
        <v>69</v>
      </c>
      <c r="B81" s="6" t="s">
        <v>101</v>
      </c>
      <c r="C81" s="3" t="s">
        <v>3</v>
      </c>
      <c r="D81" s="16">
        <v>2000</v>
      </c>
      <c r="E81" s="6"/>
      <c r="F81" s="28">
        <f t="shared" si="1"/>
        <v>0</v>
      </c>
      <c r="G81" s="3"/>
    </row>
    <row r="82" spans="1:7" x14ac:dyDescent="0.25">
      <c r="A82" s="3">
        <v>70</v>
      </c>
      <c r="B82" s="8" t="s">
        <v>78</v>
      </c>
      <c r="C82" s="3" t="s">
        <v>5</v>
      </c>
      <c r="D82" s="16">
        <v>5000</v>
      </c>
      <c r="E82" s="6"/>
      <c r="F82" s="28">
        <f t="shared" si="1"/>
        <v>0</v>
      </c>
      <c r="G82" s="7" t="s">
        <v>96</v>
      </c>
    </row>
    <row r="83" spans="1:7" x14ac:dyDescent="0.25">
      <c r="A83" s="3">
        <v>71</v>
      </c>
      <c r="B83" s="6" t="s">
        <v>79</v>
      </c>
      <c r="C83" s="3" t="s">
        <v>3</v>
      </c>
      <c r="D83" s="16">
        <v>2000</v>
      </c>
      <c r="E83" s="6"/>
      <c r="F83" s="28">
        <f t="shared" si="1"/>
        <v>0</v>
      </c>
      <c r="G83" s="3"/>
    </row>
    <row r="84" spans="1:7" x14ac:dyDescent="0.25">
      <c r="A84" s="3">
        <v>72</v>
      </c>
      <c r="B84" s="6" t="s">
        <v>80</v>
      </c>
      <c r="C84" s="3" t="s">
        <v>3</v>
      </c>
      <c r="D84" s="16">
        <v>2000</v>
      </c>
      <c r="E84" s="6"/>
      <c r="F84" s="28">
        <f t="shared" si="1"/>
        <v>0</v>
      </c>
      <c r="G84" s="3"/>
    </row>
    <row r="85" spans="1:7" x14ac:dyDescent="0.25">
      <c r="A85" s="3">
        <v>73</v>
      </c>
      <c r="B85" s="6" t="s">
        <v>81</v>
      </c>
      <c r="C85" s="3" t="s">
        <v>3</v>
      </c>
      <c r="D85" s="16">
        <v>650</v>
      </c>
      <c r="E85" s="6"/>
      <c r="F85" s="28">
        <f t="shared" si="1"/>
        <v>0</v>
      </c>
      <c r="G85" s="3"/>
    </row>
    <row r="86" spans="1:7" x14ac:dyDescent="0.25">
      <c r="A86" s="3">
        <v>74</v>
      </c>
      <c r="B86" s="6" t="s">
        <v>82</v>
      </c>
      <c r="C86" s="3" t="s">
        <v>3</v>
      </c>
      <c r="D86" s="16">
        <v>550</v>
      </c>
      <c r="E86" s="6"/>
      <c r="F86" s="28">
        <f t="shared" si="1"/>
        <v>0</v>
      </c>
      <c r="G86" s="3"/>
    </row>
    <row r="87" spans="1:7" x14ac:dyDescent="0.25">
      <c r="A87" s="3">
        <v>75</v>
      </c>
      <c r="B87" s="8" t="s">
        <v>83</v>
      </c>
      <c r="C87" s="3" t="s">
        <v>3</v>
      </c>
      <c r="D87" s="16">
        <v>1300</v>
      </c>
      <c r="E87" s="6"/>
      <c r="F87" s="28">
        <f t="shared" si="1"/>
        <v>0</v>
      </c>
      <c r="G87" s="7" t="s">
        <v>96</v>
      </c>
    </row>
    <row r="88" spans="1:7" x14ac:dyDescent="0.25">
      <c r="A88" s="3">
        <v>76</v>
      </c>
      <c r="B88" s="6" t="s">
        <v>84</v>
      </c>
      <c r="C88" s="3" t="s">
        <v>3</v>
      </c>
      <c r="D88" s="16">
        <v>150</v>
      </c>
      <c r="E88" s="6"/>
      <c r="F88" s="28">
        <f t="shared" si="1"/>
        <v>0</v>
      </c>
      <c r="G88" s="3"/>
    </row>
    <row r="89" spans="1:7" x14ac:dyDescent="0.25">
      <c r="A89" s="3">
        <v>77</v>
      </c>
      <c r="B89" s="6" t="s">
        <v>85</v>
      </c>
      <c r="C89" s="3" t="s">
        <v>3</v>
      </c>
      <c r="D89" s="16">
        <v>30</v>
      </c>
      <c r="E89" s="6"/>
      <c r="F89" s="28">
        <f t="shared" si="1"/>
        <v>0</v>
      </c>
      <c r="G89" s="3"/>
    </row>
    <row r="90" spans="1:7" x14ac:dyDescent="0.25">
      <c r="A90" s="3">
        <v>78</v>
      </c>
      <c r="B90" s="6" t="s">
        <v>86</v>
      </c>
      <c r="C90" s="3" t="s">
        <v>87</v>
      </c>
      <c r="D90" s="16">
        <v>100</v>
      </c>
      <c r="E90" s="6"/>
      <c r="F90" s="28">
        <f t="shared" si="1"/>
        <v>0</v>
      </c>
      <c r="G90" s="3"/>
    </row>
    <row r="91" spans="1:7" x14ac:dyDescent="0.25">
      <c r="A91" s="3">
        <v>79</v>
      </c>
      <c r="B91" s="6" t="s">
        <v>88</v>
      </c>
      <c r="C91" s="3" t="s">
        <v>3</v>
      </c>
      <c r="D91" s="16">
        <v>20</v>
      </c>
      <c r="E91" s="6"/>
      <c r="F91" s="28">
        <f t="shared" si="1"/>
        <v>0</v>
      </c>
      <c r="G91" s="3"/>
    </row>
    <row r="92" spans="1:7" x14ac:dyDescent="0.25">
      <c r="A92" s="3">
        <v>80</v>
      </c>
      <c r="B92" s="6" t="s">
        <v>89</v>
      </c>
      <c r="C92" s="3" t="s">
        <v>3</v>
      </c>
      <c r="D92" s="16">
        <v>20</v>
      </c>
      <c r="E92" s="6"/>
      <c r="F92" s="28">
        <f t="shared" si="1"/>
        <v>0</v>
      </c>
      <c r="G92" s="3"/>
    </row>
    <row r="93" spans="1:7" x14ac:dyDescent="0.25">
      <c r="A93" s="3">
        <v>81</v>
      </c>
      <c r="B93" s="6" t="s">
        <v>90</v>
      </c>
      <c r="C93" s="3" t="s">
        <v>3</v>
      </c>
      <c r="D93" s="16">
        <v>1000</v>
      </c>
      <c r="E93" s="6"/>
      <c r="F93" s="28">
        <f t="shared" si="1"/>
        <v>0</v>
      </c>
      <c r="G93" s="3"/>
    </row>
    <row r="94" spans="1:7" x14ac:dyDescent="0.25">
      <c r="A94" s="3">
        <v>82</v>
      </c>
      <c r="B94" s="6" t="s">
        <v>91</v>
      </c>
      <c r="C94" s="3" t="s">
        <v>30</v>
      </c>
      <c r="D94" s="16">
        <v>3000</v>
      </c>
      <c r="E94" s="6"/>
      <c r="F94" s="28">
        <f t="shared" si="1"/>
        <v>0</v>
      </c>
      <c r="G94" s="3"/>
    </row>
    <row r="95" spans="1:7" x14ac:dyDescent="0.25">
      <c r="A95" s="3">
        <v>83</v>
      </c>
      <c r="B95" s="8" t="s">
        <v>92</v>
      </c>
      <c r="C95" s="3" t="s">
        <v>3</v>
      </c>
      <c r="D95" s="16">
        <v>4000</v>
      </c>
      <c r="E95" s="6"/>
      <c r="F95" s="28">
        <f t="shared" si="1"/>
        <v>0</v>
      </c>
      <c r="G95" s="7" t="s">
        <v>96</v>
      </c>
    </row>
    <row r="96" spans="1:7" x14ac:dyDescent="0.25">
      <c r="A96" s="3">
        <v>84</v>
      </c>
      <c r="B96" s="6" t="s">
        <v>93</v>
      </c>
      <c r="C96" s="3" t="s">
        <v>3</v>
      </c>
      <c r="D96" s="16">
        <v>120</v>
      </c>
      <c r="E96" s="6"/>
      <c r="F96" s="28">
        <f t="shared" si="1"/>
        <v>0</v>
      </c>
      <c r="G96" s="3"/>
    </row>
    <row r="97" spans="1:7" x14ac:dyDescent="0.25">
      <c r="A97" s="3">
        <v>85</v>
      </c>
      <c r="B97" s="6" t="s">
        <v>94</v>
      </c>
      <c r="C97" s="3" t="s">
        <v>3</v>
      </c>
      <c r="D97" s="16">
        <v>75</v>
      </c>
      <c r="E97" s="6"/>
      <c r="F97" s="28">
        <f t="shared" si="1"/>
        <v>0</v>
      </c>
      <c r="G97" s="3"/>
    </row>
    <row r="98" spans="1:7" ht="15.75" thickBot="1" x14ac:dyDescent="0.3">
      <c r="A98" s="3">
        <v>86</v>
      </c>
      <c r="B98" s="6" t="s">
        <v>95</v>
      </c>
      <c r="C98" s="3" t="s">
        <v>14</v>
      </c>
      <c r="D98" s="16">
        <v>50</v>
      </c>
      <c r="E98" s="29"/>
      <c r="F98" s="31">
        <f t="shared" si="1"/>
        <v>0</v>
      </c>
      <c r="G98" s="3"/>
    </row>
    <row r="99" spans="1:7" ht="15.75" thickBot="1" x14ac:dyDescent="0.3">
      <c r="E99" s="30" t="s">
        <v>110</v>
      </c>
      <c r="F99" s="32">
        <f>SUM(F13:F98)</f>
        <v>0</v>
      </c>
    </row>
    <row r="100" spans="1:7" x14ac:dyDescent="0.25">
      <c r="F100" s="33"/>
    </row>
    <row r="101" spans="1:7" x14ac:dyDescent="0.25">
      <c r="A101" t="s">
        <v>111</v>
      </c>
      <c r="F101" s="33"/>
    </row>
    <row r="102" spans="1:7" x14ac:dyDescent="0.25">
      <c r="A102" t="s">
        <v>113</v>
      </c>
    </row>
    <row r="105" spans="1:7" x14ac:dyDescent="0.25">
      <c r="B105" s="4"/>
    </row>
    <row r="106" spans="1:7" x14ac:dyDescent="0.25">
      <c r="B106" s="2" t="s">
        <v>112</v>
      </c>
    </row>
    <row r="108" spans="1:7" x14ac:dyDescent="0.25">
      <c r="B108" s="5"/>
    </row>
  </sheetData>
  <mergeCells count="5">
    <mergeCell ref="A3:G3"/>
    <mergeCell ref="A5:G5"/>
    <mergeCell ref="A6:G6"/>
    <mergeCell ref="A8:G8"/>
    <mergeCell ref="A10:G10"/>
  </mergeCells>
  <pageMargins left="0.7" right="0.7" top="0.75" bottom="0.75" header="0.3" footer="0.3"/>
  <pageSetup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9FE1A-B9D3-4ADA-99F9-461F7BF83612}">
  <sheetPr>
    <pageSetUpPr fitToPage="1"/>
  </sheetPr>
  <dimension ref="A1:Z711"/>
  <sheetViews>
    <sheetView topLeftCell="A78" workbookViewId="0">
      <selection activeCell="A2" sqref="A2:C101"/>
    </sheetView>
  </sheetViews>
  <sheetFormatPr baseColWidth="10" defaultColWidth="14.42578125" defaultRowHeight="15" x14ac:dyDescent="0.25"/>
  <cols>
    <col min="1" max="1" width="8.28515625" style="2" customWidth="1"/>
    <col min="2" max="2" width="69.28515625" customWidth="1"/>
    <col min="3" max="3" width="138.7109375" customWidth="1"/>
    <col min="4" max="13" width="11.42578125" customWidth="1"/>
    <col min="14" max="26" width="10.7109375" customWidth="1"/>
  </cols>
  <sheetData>
    <row r="1" spans="1:26" x14ac:dyDescent="0.25">
      <c r="A1"/>
      <c r="C1" s="2"/>
      <c r="D1" s="14"/>
      <c r="G1" s="2"/>
    </row>
    <row r="2" spans="1:26" ht="18" x14ac:dyDescent="0.25">
      <c r="A2" s="54" t="s">
        <v>201</v>
      </c>
      <c r="B2" s="54"/>
      <c r="C2" s="54"/>
      <c r="D2" s="53"/>
      <c r="E2" s="53"/>
      <c r="F2" s="53"/>
      <c r="G2" s="53"/>
    </row>
    <row r="3" spans="1:26" x14ac:dyDescent="0.25">
      <c r="A3"/>
      <c r="C3" s="2"/>
      <c r="D3" s="14"/>
      <c r="G3" s="2"/>
    </row>
    <row r="4" spans="1:26" x14ac:dyDescent="0.25">
      <c r="A4" s="55" t="s">
        <v>105</v>
      </c>
      <c r="B4" s="55"/>
      <c r="C4" s="55"/>
      <c r="D4" s="12"/>
      <c r="E4" s="12"/>
      <c r="F4" s="12"/>
      <c r="G4" s="12"/>
    </row>
    <row r="5" spans="1:26" x14ac:dyDescent="0.25">
      <c r="A5" s="55" t="s">
        <v>106</v>
      </c>
      <c r="B5" s="55"/>
      <c r="C5" s="55"/>
      <c r="D5" s="12"/>
      <c r="E5" s="12"/>
      <c r="F5" s="12"/>
      <c r="G5" s="12"/>
    </row>
    <row r="6" spans="1:26" x14ac:dyDescent="0.25">
      <c r="A6" s="9"/>
      <c r="C6" s="2"/>
      <c r="D6" s="14"/>
      <c r="G6" s="2"/>
    </row>
    <row r="7" spans="1:26" ht="15.75" x14ac:dyDescent="0.25">
      <c r="A7" s="56" t="s">
        <v>202</v>
      </c>
      <c r="B7" s="56"/>
      <c r="C7" s="56"/>
      <c r="D7" s="10"/>
      <c r="E7" s="10"/>
      <c r="F7" s="10"/>
      <c r="G7" s="10"/>
    </row>
    <row r="8" spans="1:26" ht="15.75" x14ac:dyDescent="0.25">
      <c r="A8" s="1"/>
      <c r="B8" s="1"/>
      <c r="C8" s="1"/>
      <c r="D8" s="13"/>
      <c r="G8" s="1"/>
    </row>
    <row r="9" spans="1:26" ht="15.75" x14ac:dyDescent="0.25">
      <c r="A9" s="56" t="s">
        <v>203</v>
      </c>
      <c r="B9" s="56"/>
      <c r="C9" s="56"/>
      <c r="D9" s="10"/>
      <c r="E9" s="10"/>
      <c r="F9" s="10"/>
      <c r="G9" s="10"/>
    </row>
    <row r="10" spans="1:26" ht="16.5" thickBot="1" x14ac:dyDescent="0.3">
      <c r="A10" s="35"/>
      <c r="B10" s="35"/>
      <c r="C10" s="35"/>
      <c r="D10" s="34"/>
      <c r="E10" s="34"/>
      <c r="F10" s="34"/>
      <c r="G10" s="34"/>
      <c r="H10" s="34"/>
      <c r="I10" s="34"/>
      <c r="J10" s="34"/>
      <c r="K10" s="34"/>
      <c r="L10" s="34"/>
      <c r="M10" s="34"/>
      <c r="N10" s="34"/>
      <c r="O10" s="34"/>
      <c r="P10" s="34"/>
      <c r="Q10" s="34"/>
      <c r="R10" s="34"/>
      <c r="S10" s="34"/>
      <c r="T10" s="34"/>
      <c r="U10" s="34"/>
      <c r="V10" s="34"/>
      <c r="W10" s="34"/>
      <c r="X10" s="34"/>
      <c r="Y10" s="34"/>
      <c r="Z10" s="34"/>
    </row>
    <row r="11" spans="1:26" ht="16.5" thickBot="1" x14ac:dyDescent="0.3">
      <c r="A11" s="50" t="s">
        <v>1</v>
      </c>
      <c r="B11" s="51" t="s">
        <v>104</v>
      </c>
      <c r="C11" s="52" t="s">
        <v>114</v>
      </c>
      <c r="D11" s="34"/>
      <c r="E11" s="34"/>
      <c r="F11" s="34"/>
      <c r="G11" s="34"/>
      <c r="H11" s="34"/>
      <c r="I11" s="34"/>
      <c r="J11" s="34"/>
      <c r="K11" s="34"/>
      <c r="L11" s="34"/>
      <c r="M11" s="34"/>
      <c r="N11" s="34"/>
      <c r="O11" s="34"/>
      <c r="P11" s="34"/>
      <c r="Q11" s="34"/>
      <c r="R11" s="34"/>
      <c r="S11" s="34"/>
      <c r="T11" s="34"/>
      <c r="U11" s="34"/>
      <c r="V11" s="34"/>
      <c r="W11" s="34"/>
      <c r="X11" s="34"/>
      <c r="Y11" s="34"/>
      <c r="Z11" s="34"/>
    </row>
    <row r="12" spans="1:26" s="39" customFormat="1" ht="28.5" x14ac:dyDescent="0.25">
      <c r="A12" s="48">
        <v>1</v>
      </c>
      <c r="B12" s="36" t="s">
        <v>7</v>
      </c>
      <c r="C12" s="37" t="s">
        <v>115</v>
      </c>
      <c r="D12" s="38"/>
      <c r="E12" s="38"/>
      <c r="F12" s="38"/>
      <c r="G12" s="38"/>
      <c r="H12" s="38"/>
      <c r="I12" s="38"/>
      <c r="J12" s="38"/>
      <c r="K12" s="38"/>
      <c r="L12" s="38"/>
      <c r="M12" s="38"/>
      <c r="N12" s="38"/>
      <c r="O12" s="38"/>
      <c r="P12" s="38"/>
      <c r="Q12" s="38"/>
      <c r="R12" s="38"/>
      <c r="S12" s="38"/>
      <c r="T12" s="38"/>
      <c r="U12" s="38"/>
      <c r="V12" s="38"/>
      <c r="W12" s="38"/>
      <c r="X12" s="38"/>
      <c r="Y12" s="38"/>
      <c r="Z12" s="38"/>
    </row>
    <row r="13" spans="1:26" s="39" customFormat="1" x14ac:dyDescent="0.25">
      <c r="A13" s="48">
        <v>2</v>
      </c>
      <c r="B13" s="40" t="s">
        <v>8</v>
      </c>
      <c r="C13" s="37" t="s">
        <v>116</v>
      </c>
      <c r="D13" s="41"/>
      <c r="E13" s="41"/>
      <c r="F13" s="41"/>
      <c r="G13" s="41"/>
      <c r="H13" s="41"/>
      <c r="I13" s="41"/>
      <c r="J13" s="41"/>
      <c r="K13" s="41"/>
      <c r="L13" s="41"/>
      <c r="M13" s="41"/>
      <c r="N13" s="41"/>
      <c r="O13" s="41"/>
      <c r="P13" s="41"/>
      <c r="Q13" s="41"/>
      <c r="R13" s="41"/>
      <c r="S13" s="41"/>
      <c r="T13" s="41"/>
      <c r="U13" s="41"/>
      <c r="V13" s="41"/>
      <c r="W13" s="41"/>
      <c r="X13" s="41"/>
      <c r="Y13" s="41"/>
      <c r="Z13" s="41"/>
    </row>
    <row r="14" spans="1:26" s="39" customFormat="1" ht="42.75" x14ac:dyDescent="0.25">
      <c r="A14" s="48">
        <v>3</v>
      </c>
      <c r="B14" s="40" t="s">
        <v>9</v>
      </c>
      <c r="C14" s="37" t="s">
        <v>117</v>
      </c>
      <c r="D14" s="41"/>
      <c r="E14" s="41"/>
      <c r="F14" s="41"/>
      <c r="G14" s="41"/>
      <c r="H14" s="41"/>
      <c r="I14" s="41"/>
      <c r="J14" s="41"/>
      <c r="K14" s="41"/>
      <c r="L14" s="41"/>
      <c r="M14" s="41"/>
      <c r="N14" s="41"/>
      <c r="O14" s="41"/>
      <c r="P14" s="41"/>
      <c r="Q14" s="41"/>
      <c r="R14" s="41"/>
      <c r="S14" s="41"/>
      <c r="T14" s="41"/>
      <c r="U14" s="41"/>
      <c r="V14" s="41"/>
      <c r="W14" s="41"/>
      <c r="X14" s="41"/>
      <c r="Y14" s="41"/>
      <c r="Z14" s="41"/>
    </row>
    <row r="15" spans="1:26" s="39" customFormat="1" ht="28.5" x14ac:dyDescent="0.25">
      <c r="A15" s="48">
        <v>4</v>
      </c>
      <c r="B15" s="40" t="s">
        <v>11</v>
      </c>
      <c r="C15" s="37" t="s">
        <v>118</v>
      </c>
      <c r="D15" s="38"/>
      <c r="E15" s="38"/>
      <c r="F15" s="38"/>
      <c r="G15" s="38"/>
      <c r="H15" s="38"/>
      <c r="I15" s="38"/>
      <c r="J15" s="38"/>
      <c r="K15" s="38"/>
      <c r="L15" s="38"/>
      <c r="M15" s="38"/>
      <c r="N15" s="38"/>
      <c r="O15" s="38"/>
      <c r="P15" s="38"/>
      <c r="Q15" s="38"/>
      <c r="R15" s="38"/>
      <c r="S15" s="38"/>
      <c r="T15" s="38"/>
      <c r="U15" s="38"/>
      <c r="V15" s="38"/>
      <c r="W15" s="38"/>
      <c r="X15" s="38"/>
      <c r="Y15" s="38"/>
      <c r="Z15" s="38"/>
    </row>
    <row r="16" spans="1:26" s="39" customFormat="1" ht="28.5" x14ac:dyDescent="0.25">
      <c r="A16" s="48">
        <v>5</v>
      </c>
      <c r="B16" s="40" t="s">
        <v>13</v>
      </c>
      <c r="C16" s="37" t="s">
        <v>119</v>
      </c>
      <c r="D16" s="38"/>
      <c r="E16" s="38"/>
      <c r="F16" s="38"/>
      <c r="G16" s="38"/>
      <c r="H16" s="38"/>
      <c r="I16" s="38"/>
      <c r="J16" s="38"/>
      <c r="K16" s="38"/>
      <c r="L16" s="38"/>
      <c r="M16" s="38"/>
      <c r="N16" s="38"/>
      <c r="O16" s="38"/>
      <c r="P16" s="38"/>
      <c r="Q16" s="38"/>
      <c r="R16" s="38"/>
      <c r="S16" s="38"/>
      <c r="T16" s="38"/>
      <c r="U16" s="38"/>
      <c r="V16" s="38"/>
      <c r="W16" s="38"/>
      <c r="X16" s="38"/>
      <c r="Y16" s="38"/>
      <c r="Z16" s="38"/>
    </row>
    <row r="17" spans="1:26" s="39" customFormat="1" ht="28.5" x14ac:dyDescent="0.25">
      <c r="A17" s="48">
        <v>6</v>
      </c>
      <c r="B17" s="40" t="s">
        <v>15</v>
      </c>
      <c r="C17" s="37" t="s">
        <v>120</v>
      </c>
      <c r="D17" s="38"/>
      <c r="E17" s="38"/>
      <c r="F17" s="38"/>
      <c r="G17" s="38"/>
      <c r="H17" s="38"/>
      <c r="I17" s="38"/>
      <c r="J17" s="38"/>
      <c r="K17" s="38"/>
      <c r="L17" s="38"/>
      <c r="M17" s="38"/>
      <c r="N17" s="38"/>
      <c r="O17" s="38"/>
      <c r="P17" s="38"/>
      <c r="Q17" s="38"/>
      <c r="R17" s="38"/>
      <c r="S17" s="38"/>
      <c r="T17" s="38"/>
      <c r="U17" s="38"/>
      <c r="V17" s="38"/>
      <c r="W17" s="38"/>
      <c r="X17" s="38"/>
      <c r="Y17" s="38"/>
      <c r="Z17" s="38"/>
    </row>
    <row r="18" spans="1:26" s="39" customFormat="1" ht="28.5" x14ac:dyDescent="0.25">
      <c r="A18" s="48">
        <v>7</v>
      </c>
      <c r="B18" s="40" t="s">
        <v>16</v>
      </c>
      <c r="C18" s="37" t="s">
        <v>121</v>
      </c>
      <c r="D18" s="38"/>
      <c r="E18" s="38"/>
      <c r="F18" s="38"/>
      <c r="G18" s="38"/>
      <c r="H18" s="38"/>
      <c r="I18" s="38"/>
      <c r="J18" s="38"/>
      <c r="K18" s="38"/>
      <c r="L18" s="38"/>
      <c r="M18" s="38"/>
      <c r="N18" s="38"/>
      <c r="O18" s="38"/>
      <c r="P18" s="38"/>
      <c r="Q18" s="38"/>
      <c r="R18" s="38"/>
      <c r="S18" s="38"/>
      <c r="T18" s="38"/>
      <c r="U18" s="38"/>
      <c r="V18" s="38"/>
      <c r="W18" s="38"/>
      <c r="X18" s="38"/>
      <c r="Y18" s="38"/>
      <c r="Z18" s="38"/>
    </row>
    <row r="19" spans="1:26" s="39" customFormat="1" x14ac:dyDescent="0.25">
      <c r="A19" s="48">
        <v>8</v>
      </c>
      <c r="B19" s="40" t="s">
        <v>17</v>
      </c>
      <c r="C19" s="37" t="s">
        <v>122</v>
      </c>
      <c r="D19" s="38"/>
      <c r="E19" s="38"/>
      <c r="F19" s="38"/>
      <c r="G19" s="38"/>
      <c r="H19" s="38"/>
      <c r="I19" s="38"/>
      <c r="J19" s="38"/>
      <c r="K19" s="38"/>
      <c r="L19" s="38"/>
      <c r="M19" s="38"/>
      <c r="N19" s="38"/>
      <c r="O19" s="38"/>
      <c r="P19" s="38"/>
      <c r="Q19" s="38"/>
      <c r="R19" s="38"/>
      <c r="S19" s="38"/>
      <c r="T19" s="38"/>
      <c r="U19" s="38"/>
      <c r="V19" s="38"/>
      <c r="W19" s="38"/>
      <c r="X19" s="38"/>
      <c r="Y19" s="38"/>
      <c r="Z19" s="38"/>
    </row>
    <row r="20" spans="1:26" s="39" customFormat="1" x14ac:dyDescent="0.25">
      <c r="A20" s="48">
        <v>9</v>
      </c>
      <c r="B20" s="40" t="s">
        <v>18</v>
      </c>
      <c r="C20" s="37" t="s">
        <v>123</v>
      </c>
      <c r="D20" s="38"/>
      <c r="E20" s="38"/>
      <c r="F20" s="38"/>
      <c r="G20" s="38"/>
      <c r="H20" s="38"/>
      <c r="I20" s="38"/>
      <c r="J20" s="38"/>
      <c r="K20" s="38"/>
      <c r="L20" s="38"/>
      <c r="M20" s="38"/>
      <c r="N20" s="38"/>
      <c r="O20" s="38"/>
      <c r="P20" s="38"/>
      <c r="Q20" s="38"/>
      <c r="R20" s="38"/>
      <c r="S20" s="38"/>
      <c r="T20" s="38"/>
      <c r="U20" s="38"/>
      <c r="V20" s="38"/>
      <c r="W20" s="38"/>
      <c r="X20" s="38"/>
      <c r="Y20" s="38"/>
      <c r="Z20" s="38"/>
    </row>
    <row r="21" spans="1:26" s="39" customFormat="1" ht="28.5" x14ac:dyDescent="0.25">
      <c r="A21" s="48">
        <v>10</v>
      </c>
      <c r="B21" s="40" t="s">
        <v>19</v>
      </c>
      <c r="C21" s="37" t="s">
        <v>124</v>
      </c>
      <c r="D21" s="38"/>
      <c r="E21" s="38"/>
      <c r="F21" s="38"/>
      <c r="G21" s="38"/>
      <c r="H21" s="38"/>
      <c r="I21" s="38"/>
      <c r="J21" s="38"/>
      <c r="K21" s="38"/>
      <c r="L21" s="38"/>
      <c r="M21" s="38"/>
      <c r="N21" s="38"/>
      <c r="O21" s="38"/>
      <c r="P21" s="38"/>
      <c r="Q21" s="38"/>
      <c r="R21" s="38"/>
      <c r="S21" s="38"/>
      <c r="T21" s="38"/>
      <c r="U21" s="38"/>
      <c r="V21" s="38"/>
      <c r="W21" s="38"/>
      <c r="X21" s="38"/>
      <c r="Y21" s="38"/>
      <c r="Z21" s="38"/>
    </row>
    <row r="22" spans="1:26" s="39" customFormat="1" ht="28.5" x14ac:dyDescent="0.25">
      <c r="A22" s="48">
        <v>11</v>
      </c>
      <c r="B22" s="40" t="s">
        <v>20</v>
      </c>
      <c r="C22" s="37" t="s">
        <v>125</v>
      </c>
      <c r="D22" s="38"/>
      <c r="E22" s="38"/>
      <c r="F22" s="38"/>
      <c r="G22" s="38"/>
      <c r="H22" s="38"/>
      <c r="I22" s="38"/>
      <c r="J22" s="38"/>
      <c r="K22" s="38"/>
      <c r="L22" s="38"/>
      <c r="M22" s="38"/>
      <c r="N22" s="38"/>
      <c r="O22" s="38"/>
      <c r="P22" s="38"/>
      <c r="Q22" s="38"/>
      <c r="R22" s="38"/>
      <c r="S22" s="38"/>
      <c r="T22" s="38"/>
      <c r="U22" s="38"/>
      <c r="V22" s="38"/>
      <c r="W22" s="38"/>
      <c r="X22" s="38"/>
      <c r="Y22" s="38"/>
      <c r="Z22" s="38"/>
    </row>
    <row r="23" spans="1:26" s="39" customFormat="1" x14ac:dyDescent="0.25">
      <c r="A23" s="48">
        <v>12</v>
      </c>
      <c r="B23" s="36" t="s">
        <v>22</v>
      </c>
      <c r="C23" s="37" t="s">
        <v>126</v>
      </c>
      <c r="D23" s="38"/>
      <c r="E23" s="38"/>
      <c r="F23" s="38"/>
      <c r="G23" s="38"/>
      <c r="H23" s="38"/>
      <c r="I23" s="38"/>
      <c r="J23" s="38"/>
      <c r="K23" s="38"/>
      <c r="L23" s="38"/>
      <c r="M23" s="38"/>
      <c r="N23" s="38"/>
      <c r="O23" s="38"/>
      <c r="P23" s="38"/>
      <c r="Q23" s="38"/>
      <c r="R23" s="38"/>
      <c r="S23" s="38"/>
      <c r="T23" s="38"/>
      <c r="U23" s="38"/>
      <c r="V23" s="38"/>
      <c r="W23" s="38"/>
      <c r="X23" s="38"/>
      <c r="Y23" s="38"/>
      <c r="Z23" s="38"/>
    </row>
    <row r="24" spans="1:26" s="39" customFormat="1" x14ac:dyDescent="0.25">
      <c r="A24" s="48">
        <v>13</v>
      </c>
      <c r="B24" s="40" t="s">
        <v>23</v>
      </c>
      <c r="C24" s="37" t="s">
        <v>127</v>
      </c>
      <c r="D24" s="38"/>
      <c r="E24" s="38"/>
      <c r="F24" s="38"/>
      <c r="G24" s="38"/>
      <c r="H24" s="38"/>
      <c r="I24" s="38"/>
      <c r="J24" s="38"/>
      <c r="K24" s="38"/>
      <c r="L24" s="38"/>
      <c r="M24" s="38"/>
      <c r="N24" s="38"/>
      <c r="O24" s="38"/>
      <c r="P24" s="38"/>
      <c r="Q24" s="38"/>
      <c r="R24" s="38"/>
      <c r="S24" s="38"/>
      <c r="T24" s="38"/>
      <c r="U24" s="38"/>
      <c r="V24" s="38"/>
      <c r="W24" s="38"/>
      <c r="X24" s="38"/>
      <c r="Y24" s="38"/>
      <c r="Z24" s="38"/>
    </row>
    <row r="25" spans="1:26" s="39" customFormat="1" x14ac:dyDescent="0.25">
      <c r="A25" s="48">
        <v>14</v>
      </c>
      <c r="B25" s="40" t="s">
        <v>24</v>
      </c>
      <c r="C25" s="37" t="s">
        <v>128</v>
      </c>
      <c r="D25" s="38"/>
      <c r="E25" s="38"/>
      <c r="F25" s="38"/>
      <c r="G25" s="38"/>
      <c r="H25" s="38"/>
      <c r="I25" s="38"/>
      <c r="J25" s="38"/>
      <c r="K25" s="38"/>
      <c r="L25" s="38"/>
      <c r="M25" s="38"/>
      <c r="N25" s="38"/>
      <c r="O25" s="38"/>
      <c r="P25" s="38"/>
      <c r="Q25" s="38"/>
      <c r="R25" s="38"/>
      <c r="S25" s="38"/>
      <c r="T25" s="38"/>
      <c r="U25" s="38"/>
      <c r="V25" s="38"/>
      <c r="W25" s="38"/>
      <c r="X25" s="38"/>
      <c r="Y25" s="38"/>
      <c r="Z25" s="38"/>
    </row>
    <row r="26" spans="1:26" s="39" customFormat="1" x14ac:dyDescent="0.25">
      <c r="A26" s="48">
        <v>15</v>
      </c>
      <c r="B26" s="40" t="s">
        <v>25</v>
      </c>
      <c r="C26" s="37" t="s">
        <v>129</v>
      </c>
      <c r="D26" s="38"/>
      <c r="E26" s="38"/>
      <c r="F26" s="38"/>
      <c r="G26" s="38"/>
      <c r="H26" s="38"/>
      <c r="I26" s="38"/>
      <c r="J26" s="38"/>
      <c r="K26" s="38"/>
      <c r="L26" s="38"/>
      <c r="M26" s="38"/>
      <c r="N26" s="38"/>
      <c r="O26" s="38"/>
      <c r="P26" s="38"/>
      <c r="Q26" s="38"/>
      <c r="R26" s="38"/>
      <c r="S26" s="38"/>
      <c r="T26" s="38"/>
      <c r="U26" s="38"/>
      <c r="V26" s="38"/>
      <c r="W26" s="38"/>
      <c r="X26" s="38"/>
      <c r="Y26" s="38"/>
      <c r="Z26" s="38"/>
    </row>
    <row r="27" spans="1:26" s="39" customFormat="1" x14ac:dyDescent="0.25">
      <c r="A27" s="48">
        <v>16</v>
      </c>
      <c r="B27" s="40" t="s">
        <v>26</v>
      </c>
      <c r="C27" s="37" t="s">
        <v>130</v>
      </c>
      <c r="D27" s="38"/>
      <c r="E27" s="38"/>
      <c r="F27" s="38"/>
      <c r="G27" s="38"/>
      <c r="H27" s="38"/>
      <c r="I27" s="38"/>
      <c r="J27" s="38"/>
      <c r="K27" s="38"/>
      <c r="L27" s="38"/>
      <c r="M27" s="38"/>
      <c r="N27" s="38"/>
      <c r="O27" s="38"/>
      <c r="P27" s="38"/>
      <c r="Q27" s="38"/>
      <c r="R27" s="38"/>
      <c r="S27" s="38"/>
      <c r="T27" s="38"/>
      <c r="U27" s="38"/>
      <c r="V27" s="38"/>
      <c r="W27" s="38"/>
      <c r="X27" s="38"/>
      <c r="Y27" s="38"/>
      <c r="Z27" s="38"/>
    </row>
    <row r="28" spans="1:26" s="39" customFormat="1" x14ac:dyDescent="0.25">
      <c r="A28" s="48">
        <v>17</v>
      </c>
      <c r="B28" s="40" t="s">
        <v>27</v>
      </c>
      <c r="C28" s="37" t="s">
        <v>131</v>
      </c>
      <c r="D28" s="38"/>
      <c r="E28" s="38"/>
      <c r="F28" s="38"/>
      <c r="G28" s="38"/>
      <c r="H28" s="38"/>
      <c r="I28" s="38"/>
      <c r="J28" s="38"/>
      <c r="K28" s="38"/>
      <c r="L28" s="38"/>
      <c r="M28" s="38"/>
      <c r="N28" s="38"/>
      <c r="O28" s="38"/>
      <c r="P28" s="38"/>
      <c r="Q28" s="38"/>
      <c r="R28" s="38"/>
      <c r="S28" s="38"/>
      <c r="T28" s="38"/>
      <c r="U28" s="38"/>
      <c r="V28" s="38"/>
      <c r="W28" s="38"/>
      <c r="X28" s="38"/>
      <c r="Y28" s="38"/>
      <c r="Z28" s="38"/>
    </row>
    <row r="29" spans="1:26" s="39" customFormat="1" x14ac:dyDescent="0.25">
      <c r="A29" s="48">
        <v>18</v>
      </c>
      <c r="B29" s="42" t="s">
        <v>29</v>
      </c>
      <c r="C29" s="37" t="s">
        <v>132</v>
      </c>
      <c r="D29" s="38"/>
      <c r="E29" s="38"/>
      <c r="F29" s="38"/>
      <c r="G29" s="38"/>
      <c r="H29" s="38"/>
      <c r="I29" s="38"/>
      <c r="J29" s="38"/>
      <c r="K29" s="38"/>
      <c r="L29" s="38"/>
      <c r="M29" s="38"/>
      <c r="N29" s="38"/>
      <c r="O29" s="38"/>
      <c r="P29" s="38"/>
      <c r="Q29" s="38"/>
      <c r="R29" s="38"/>
      <c r="S29" s="38"/>
      <c r="T29" s="38"/>
      <c r="U29" s="38"/>
      <c r="V29" s="38"/>
      <c r="W29" s="38"/>
      <c r="X29" s="38"/>
      <c r="Y29" s="38"/>
      <c r="Z29" s="38"/>
    </row>
    <row r="30" spans="1:26" s="39" customFormat="1" x14ac:dyDescent="0.25">
      <c r="A30" s="48">
        <v>19</v>
      </c>
      <c r="B30" s="43" t="s">
        <v>31</v>
      </c>
      <c r="C30" s="37" t="s">
        <v>133</v>
      </c>
      <c r="D30" s="38"/>
      <c r="E30" s="38"/>
      <c r="F30" s="38"/>
      <c r="G30" s="38"/>
      <c r="H30" s="38"/>
      <c r="I30" s="38"/>
      <c r="J30" s="38"/>
      <c r="K30" s="38"/>
      <c r="L30" s="38"/>
      <c r="M30" s="38"/>
      <c r="N30" s="38"/>
      <c r="O30" s="38"/>
      <c r="P30" s="38"/>
      <c r="Q30" s="38"/>
      <c r="R30" s="38"/>
      <c r="S30" s="38"/>
      <c r="T30" s="38"/>
      <c r="U30" s="38"/>
      <c r="V30" s="38"/>
      <c r="W30" s="38"/>
      <c r="X30" s="38"/>
      <c r="Y30" s="38"/>
      <c r="Z30" s="38"/>
    </row>
    <row r="31" spans="1:26" s="39" customFormat="1" x14ac:dyDescent="0.25">
      <c r="A31" s="48">
        <v>20</v>
      </c>
      <c r="B31" s="43" t="s">
        <v>32</v>
      </c>
      <c r="C31" s="37" t="s">
        <v>134</v>
      </c>
      <c r="D31" s="38"/>
      <c r="E31" s="38"/>
      <c r="F31" s="38"/>
      <c r="G31" s="38"/>
      <c r="H31" s="38"/>
      <c r="I31" s="38"/>
      <c r="J31" s="38"/>
      <c r="K31" s="38"/>
      <c r="L31" s="38"/>
      <c r="M31" s="38"/>
      <c r="N31" s="38"/>
      <c r="O31" s="38"/>
      <c r="P31" s="38"/>
      <c r="Q31" s="38"/>
      <c r="R31" s="38"/>
      <c r="S31" s="38"/>
      <c r="T31" s="38"/>
      <c r="U31" s="38"/>
      <c r="V31" s="38"/>
      <c r="W31" s="38"/>
      <c r="X31" s="38"/>
      <c r="Y31" s="38"/>
      <c r="Z31" s="38"/>
    </row>
    <row r="32" spans="1:26" s="39" customFormat="1" x14ac:dyDescent="0.25">
      <c r="A32" s="48">
        <v>21</v>
      </c>
      <c r="B32" s="43" t="s">
        <v>33</v>
      </c>
      <c r="C32" s="37" t="s">
        <v>135</v>
      </c>
      <c r="D32" s="38"/>
      <c r="E32" s="38"/>
      <c r="F32" s="38"/>
      <c r="G32" s="38"/>
      <c r="H32" s="38"/>
      <c r="I32" s="38"/>
      <c r="J32" s="38"/>
      <c r="K32" s="38"/>
      <c r="L32" s="38"/>
      <c r="M32" s="38"/>
      <c r="N32" s="38"/>
      <c r="O32" s="38"/>
      <c r="P32" s="38"/>
      <c r="Q32" s="38"/>
      <c r="R32" s="38"/>
      <c r="S32" s="38"/>
      <c r="T32" s="38"/>
      <c r="U32" s="38"/>
      <c r="V32" s="38"/>
      <c r="W32" s="38"/>
      <c r="X32" s="38"/>
      <c r="Y32" s="38"/>
      <c r="Z32" s="38"/>
    </row>
    <row r="33" spans="1:26" s="39" customFormat="1" x14ac:dyDescent="0.25">
      <c r="A33" s="48">
        <v>22</v>
      </c>
      <c r="B33" s="40" t="s">
        <v>34</v>
      </c>
      <c r="C33" s="37" t="s">
        <v>136</v>
      </c>
      <c r="D33" s="38"/>
      <c r="E33" s="38"/>
      <c r="F33" s="38"/>
      <c r="G33" s="38"/>
      <c r="H33" s="38"/>
      <c r="I33" s="38"/>
      <c r="J33" s="38"/>
      <c r="K33" s="38"/>
      <c r="L33" s="38"/>
      <c r="M33" s="38"/>
      <c r="N33" s="38"/>
      <c r="O33" s="38"/>
      <c r="P33" s="38"/>
      <c r="Q33" s="38"/>
      <c r="R33" s="38"/>
      <c r="S33" s="38"/>
      <c r="T33" s="38"/>
      <c r="U33" s="38"/>
      <c r="V33" s="38"/>
      <c r="W33" s="38"/>
      <c r="X33" s="38"/>
      <c r="Y33" s="38"/>
      <c r="Z33" s="38"/>
    </row>
    <row r="34" spans="1:26" s="39" customFormat="1" x14ac:dyDescent="0.25">
      <c r="A34" s="48">
        <v>23</v>
      </c>
      <c r="B34" s="40" t="s">
        <v>35</v>
      </c>
      <c r="C34" s="44" t="s">
        <v>137</v>
      </c>
      <c r="D34" s="38"/>
      <c r="E34" s="38"/>
      <c r="F34" s="38"/>
      <c r="G34" s="38"/>
      <c r="H34" s="38"/>
      <c r="I34" s="38"/>
      <c r="J34" s="38"/>
      <c r="K34" s="38"/>
      <c r="L34" s="38"/>
      <c r="M34" s="38"/>
      <c r="N34" s="38"/>
      <c r="O34" s="38"/>
      <c r="P34" s="38"/>
      <c r="Q34" s="38"/>
      <c r="R34" s="38"/>
      <c r="S34" s="38"/>
      <c r="T34" s="38"/>
      <c r="U34" s="38"/>
      <c r="V34" s="38"/>
      <c r="W34" s="38"/>
      <c r="X34" s="38"/>
      <c r="Y34" s="38"/>
      <c r="Z34" s="38"/>
    </row>
    <row r="35" spans="1:26" s="39" customFormat="1" ht="28.5" x14ac:dyDescent="0.25">
      <c r="A35" s="48">
        <v>24</v>
      </c>
      <c r="B35" s="40" t="s">
        <v>36</v>
      </c>
      <c r="C35" s="37" t="s">
        <v>138</v>
      </c>
      <c r="D35" s="38"/>
      <c r="E35" s="38"/>
      <c r="F35" s="38"/>
      <c r="G35" s="38"/>
      <c r="H35" s="38"/>
      <c r="I35" s="38"/>
      <c r="J35" s="38"/>
      <c r="K35" s="38"/>
      <c r="L35" s="38"/>
      <c r="M35" s="38"/>
      <c r="N35" s="38"/>
      <c r="O35" s="38"/>
      <c r="P35" s="38"/>
      <c r="Q35" s="38"/>
      <c r="R35" s="38"/>
      <c r="S35" s="38"/>
      <c r="T35" s="38"/>
      <c r="U35" s="38"/>
      <c r="V35" s="38"/>
      <c r="W35" s="38"/>
      <c r="X35" s="38"/>
      <c r="Y35" s="38"/>
      <c r="Z35" s="38"/>
    </row>
    <row r="36" spans="1:26" s="39" customFormat="1" x14ac:dyDescent="0.25">
      <c r="A36" s="48">
        <v>25</v>
      </c>
      <c r="B36" s="40" t="s">
        <v>37</v>
      </c>
      <c r="C36" s="37" t="s">
        <v>139</v>
      </c>
      <c r="D36" s="38"/>
      <c r="E36" s="38"/>
      <c r="F36" s="38"/>
      <c r="G36" s="38"/>
      <c r="H36" s="38"/>
      <c r="I36" s="38"/>
      <c r="J36" s="38"/>
      <c r="K36" s="38"/>
      <c r="L36" s="38"/>
      <c r="M36" s="38"/>
      <c r="N36" s="38"/>
      <c r="O36" s="38"/>
      <c r="P36" s="38"/>
      <c r="Q36" s="38"/>
      <c r="R36" s="38"/>
      <c r="S36" s="38"/>
      <c r="T36" s="38"/>
      <c r="U36" s="38"/>
      <c r="V36" s="38"/>
      <c r="W36" s="38"/>
      <c r="X36" s="38"/>
      <c r="Y36" s="38"/>
      <c r="Z36" s="38"/>
    </row>
    <row r="37" spans="1:26" s="39" customFormat="1" x14ac:dyDescent="0.25">
      <c r="A37" s="48">
        <v>26</v>
      </c>
      <c r="B37" s="40" t="s">
        <v>38</v>
      </c>
      <c r="C37" s="37" t="s">
        <v>140</v>
      </c>
      <c r="D37" s="38"/>
      <c r="E37" s="38"/>
      <c r="F37" s="38"/>
      <c r="G37" s="38"/>
      <c r="H37" s="38"/>
      <c r="I37" s="38"/>
      <c r="J37" s="38"/>
      <c r="K37" s="38"/>
      <c r="L37" s="38"/>
      <c r="M37" s="38"/>
      <c r="N37" s="38"/>
      <c r="O37" s="38"/>
      <c r="P37" s="38"/>
      <c r="Q37" s="38"/>
      <c r="R37" s="38"/>
      <c r="S37" s="38"/>
      <c r="T37" s="38"/>
      <c r="U37" s="38"/>
      <c r="V37" s="38"/>
      <c r="W37" s="38"/>
      <c r="X37" s="38"/>
      <c r="Y37" s="38"/>
      <c r="Z37" s="38"/>
    </row>
    <row r="38" spans="1:26" s="39" customFormat="1" x14ac:dyDescent="0.25">
      <c r="A38" s="48">
        <v>27</v>
      </c>
      <c r="B38" s="40" t="s">
        <v>39</v>
      </c>
      <c r="C38" s="37" t="s">
        <v>141</v>
      </c>
      <c r="D38" s="38"/>
      <c r="E38" s="38"/>
      <c r="F38" s="38"/>
      <c r="G38" s="38"/>
      <c r="H38" s="38"/>
      <c r="I38" s="38"/>
      <c r="J38" s="38"/>
      <c r="K38" s="38"/>
      <c r="L38" s="38"/>
      <c r="M38" s="38"/>
      <c r="N38" s="38"/>
      <c r="O38" s="38"/>
      <c r="P38" s="38"/>
      <c r="Q38" s="38"/>
      <c r="R38" s="38"/>
      <c r="S38" s="38"/>
      <c r="T38" s="38"/>
      <c r="U38" s="38"/>
      <c r="V38" s="38"/>
      <c r="W38" s="38"/>
      <c r="X38" s="38"/>
      <c r="Y38" s="38"/>
      <c r="Z38" s="38"/>
    </row>
    <row r="39" spans="1:26" s="39" customFormat="1" x14ac:dyDescent="0.25">
      <c r="A39" s="48">
        <v>28</v>
      </c>
      <c r="B39" s="40" t="s">
        <v>40</v>
      </c>
      <c r="C39" s="37" t="s">
        <v>142</v>
      </c>
      <c r="D39" s="38"/>
      <c r="E39" s="38"/>
      <c r="F39" s="38"/>
      <c r="G39" s="38"/>
      <c r="H39" s="38"/>
      <c r="I39" s="38"/>
      <c r="J39" s="38"/>
      <c r="K39" s="38"/>
      <c r="L39" s="38"/>
      <c r="M39" s="38"/>
      <c r="N39" s="38"/>
      <c r="O39" s="38"/>
      <c r="P39" s="38"/>
      <c r="Q39" s="38"/>
      <c r="R39" s="38"/>
      <c r="S39" s="38"/>
      <c r="T39" s="38"/>
      <c r="U39" s="38"/>
      <c r="V39" s="38"/>
      <c r="W39" s="38"/>
      <c r="X39" s="38"/>
      <c r="Y39" s="38"/>
      <c r="Z39" s="38"/>
    </row>
    <row r="40" spans="1:26" s="39" customFormat="1" x14ac:dyDescent="0.25">
      <c r="A40" s="48">
        <v>29</v>
      </c>
      <c r="B40" s="40" t="s">
        <v>41</v>
      </c>
      <c r="C40" s="37" t="s">
        <v>143</v>
      </c>
      <c r="D40" s="38"/>
      <c r="E40" s="38"/>
      <c r="F40" s="38"/>
      <c r="G40" s="38"/>
      <c r="H40" s="38"/>
      <c r="I40" s="38"/>
      <c r="J40" s="38"/>
      <c r="K40" s="38"/>
      <c r="L40" s="38"/>
      <c r="M40" s="38"/>
      <c r="N40" s="38"/>
      <c r="O40" s="38"/>
      <c r="P40" s="38"/>
      <c r="Q40" s="38"/>
      <c r="R40" s="38"/>
      <c r="S40" s="38"/>
      <c r="T40" s="38"/>
      <c r="U40" s="38"/>
      <c r="V40" s="38"/>
      <c r="W40" s="38"/>
      <c r="X40" s="38"/>
      <c r="Y40" s="38"/>
      <c r="Z40" s="38"/>
    </row>
    <row r="41" spans="1:26" s="39" customFormat="1" x14ac:dyDescent="0.25">
      <c r="A41" s="48">
        <v>30</v>
      </c>
      <c r="B41" s="40" t="s">
        <v>42</v>
      </c>
      <c r="C41" s="37" t="s">
        <v>144</v>
      </c>
      <c r="D41" s="38"/>
      <c r="E41" s="38"/>
      <c r="F41" s="38"/>
      <c r="G41" s="38"/>
      <c r="H41" s="38"/>
      <c r="I41" s="38"/>
      <c r="J41" s="38"/>
      <c r="K41" s="38"/>
      <c r="L41" s="38"/>
      <c r="M41" s="38"/>
      <c r="N41" s="38"/>
      <c r="O41" s="38"/>
      <c r="P41" s="38"/>
      <c r="Q41" s="38"/>
      <c r="R41" s="38"/>
      <c r="S41" s="38"/>
      <c r="T41" s="38"/>
      <c r="U41" s="38"/>
      <c r="V41" s="38"/>
      <c r="W41" s="38"/>
      <c r="X41" s="38"/>
      <c r="Y41" s="38"/>
      <c r="Z41" s="38"/>
    </row>
    <row r="42" spans="1:26" s="39" customFormat="1" x14ac:dyDescent="0.25">
      <c r="A42" s="48">
        <v>31</v>
      </c>
      <c r="B42" s="40" t="s">
        <v>43</v>
      </c>
      <c r="C42" s="37" t="s">
        <v>145</v>
      </c>
      <c r="D42" s="38"/>
      <c r="E42" s="38"/>
      <c r="F42" s="38"/>
      <c r="G42" s="38"/>
      <c r="H42" s="38"/>
      <c r="I42" s="38"/>
      <c r="J42" s="38"/>
      <c r="K42" s="38"/>
      <c r="L42" s="38"/>
      <c r="M42" s="38"/>
      <c r="N42" s="38"/>
      <c r="O42" s="38"/>
      <c r="P42" s="38"/>
      <c r="Q42" s="38"/>
      <c r="R42" s="38"/>
      <c r="S42" s="38"/>
      <c r="T42" s="38"/>
      <c r="U42" s="38"/>
      <c r="V42" s="38"/>
      <c r="W42" s="38"/>
      <c r="X42" s="38"/>
      <c r="Y42" s="38"/>
      <c r="Z42" s="38"/>
    </row>
    <row r="43" spans="1:26" s="39" customFormat="1" x14ac:dyDescent="0.25">
      <c r="A43" s="48">
        <v>32</v>
      </c>
      <c r="B43" s="6" t="s">
        <v>97</v>
      </c>
      <c r="C43" s="45" t="s">
        <v>146</v>
      </c>
      <c r="D43" s="38"/>
      <c r="E43" s="38"/>
      <c r="F43" s="38"/>
      <c r="G43" s="38"/>
      <c r="H43" s="38"/>
      <c r="I43" s="38"/>
      <c r="J43" s="38"/>
      <c r="K43" s="38"/>
      <c r="L43" s="38"/>
      <c r="M43" s="38"/>
      <c r="N43" s="38"/>
      <c r="O43" s="38"/>
      <c r="P43" s="38"/>
      <c r="Q43" s="38"/>
      <c r="R43" s="38"/>
      <c r="S43" s="38"/>
      <c r="T43" s="38"/>
      <c r="U43" s="38"/>
      <c r="V43" s="38"/>
      <c r="W43" s="38"/>
      <c r="X43" s="38"/>
      <c r="Y43" s="38"/>
      <c r="Z43" s="38"/>
    </row>
    <row r="44" spans="1:26" s="39" customFormat="1" ht="28.5" x14ac:dyDescent="0.25">
      <c r="A44" s="48">
        <v>33</v>
      </c>
      <c r="B44" s="40" t="s">
        <v>44</v>
      </c>
      <c r="C44" s="37" t="s">
        <v>147</v>
      </c>
      <c r="D44" s="38"/>
      <c r="E44" s="38"/>
      <c r="F44" s="38"/>
      <c r="G44" s="38"/>
      <c r="H44" s="38"/>
      <c r="I44" s="38"/>
      <c r="J44" s="38"/>
      <c r="K44" s="38"/>
      <c r="L44" s="38"/>
      <c r="M44" s="38"/>
      <c r="N44" s="38"/>
      <c r="O44" s="38"/>
      <c r="P44" s="38"/>
      <c r="Q44" s="38"/>
      <c r="R44" s="38"/>
      <c r="S44" s="38"/>
      <c r="T44" s="38"/>
      <c r="U44" s="38"/>
      <c r="V44" s="38"/>
      <c r="W44" s="38"/>
      <c r="X44" s="38"/>
      <c r="Y44" s="38"/>
      <c r="Z44" s="38"/>
    </row>
    <row r="45" spans="1:26" s="39" customFormat="1" ht="28.5" x14ac:dyDescent="0.25">
      <c r="A45" s="48">
        <v>34</v>
      </c>
      <c r="B45" s="40" t="s">
        <v>45</v>
      </c>
      <c r="C45" s="37" t="s">
        <v>148</v>
      </c>
      <c r="D45" s="38"/>
      <c r="E45" s="38"/>
      <c r="F45" s="38"/>
      <c r="G45" s="38"/>
      <c r="H45" s="38"/>
      <c r="I45" s="38"/>
      <c r="J45" s="38"/>
      <c r="K45" s="38"/>
      <c r="L45" s="38"/>
      <c r="M45" s="38"/>
      <c r="N45" s="38"/>
      <c r="O45" s="38"/>
      <c r="P45" s="38"/>
      <c r="Q45" s="38"/>
      <c r="R45" s="38"/>
      <c r="S45" s="38"/>
      <c r="T45" s="38"/>
      <c r="U45" s="38"/>
      <c r="V45" s="38"/>
      <c r="W45" s="38"/>
      <c r="X45" s="38"/>
      <c r="Y45" s="38"/>
      <c r="Z45" s="38"/>
    </row>
    <row r="46" spans="1:26" s="39" customFormat="1" x14ac:dyDescent="0.25">
      <c r="A46" s="48">
        <v>35</v>
      </c>
      <c r="B46" s="40" t="s">
        <v>46</v>
      </c>
      <c r="C46" s="37" t="s">
        <v>149</v>
      </c>
      <c r="D46" s="38"/>
      <c r="E46" s="38"/>
      <c r="F46" s="38"/>
      <c r="G46" s="38"/>
      <c r="H46" s="38"/>
      <c r="I46" s="38"/>
      <c r="J46" s="38"/>
      <c r="K46" s="38"/>
      <c r="L46" s="38"/>
      <c r="M46" s="38"/>
      <c r="N46" s="38"/>
      <c r="O46" s="38"/>
      <c r="P46" s="38"/>
      <c r="Q46" s="38"/>
      <c r="R46" s="38"/>
      <c r="S46" s="38"/>
      <c r="T46" s="38"/>
      <c r="U46" s="38"/>
      <c r="V46" s="38"/>
      <c r="W46" s="38"/>
      <c r="X46" s="38"/>
      <c r="Y46" s="38"/>
      <c r="Z46" s="38"/>
    </row>
    <row r="47" spans="1:26" s="39" customFormat="1" x14ac:dyDescent="0.25">
      <c r="A47" s="48">
        <v>36</v>
      </c>
      <c r="B47" s="40" t="s">
        <v>47</v>
      </c>
      <c r="C47" s="37" t="s">
        <v>150</v>
      </c>
      <c r="D47" s="38"/>
      <c r="E47" s="38"/>
      <c r="F47" s="38"/>
      <c r="G47" s="38"/>
      <c r="H47" s="38"/>
      <c r="I47" s="38"/>
      <c r="J47" s="38"/>
      <c r="K47" s="38"/>
      <c r="L47" s="38"/>
      <c r="M47" s="38"/>
      <c r="N47" s="38"/>
      <c r="O47" s="38"/>
      <c r="P47" s="38"/>
      <c r="Q47" s="38"/>
      <c r="R47" s="38"/>
      <c r="S47" s="38"/>
      <c r="T47" s="38"/>
      <c r="U47" s="38"/>
      <c r="V47" s="38"/>
      <c r="W47" s="38"/>
      <c r="X47" s="38"/>
      <c r="Y47" s="38"/>
      <c r="Z47" s="38"/>
    </row>
    <row r="48" spans="1:26" s="39" customFormat="1" ht="28.5" x14ac:dyDescent="0.25">
      <c r="A48" s="48">
        <v>37</v>
      </c>
      <c r="B48" s="40" t="s">
        <v>48</v>
      </c>
      <c r="C48" s="37" t="s">
        <v>151</v>
      </c>
      <c r="D48" s="38"/>
      <c r="E48" s="38"/>
      <c r="F48" s="38"/>
      <c r="G48" s="38"/>
      <c r="H48" s="38"/>
      <c r="I48" s="38"/>
      <c r="J48" s="38"/>
      <c r="K48" s="38"/>
      <c r="L48" s="38"/>
      <c r="M48" s="38"/>
      <c r="N48" s="38"/>
      <c r="O48" s="38"/>
      <c r="P48" s="38"/>
      <c r="Q48" s="38"/>
      <c r="R48" s="38"/>
      <c r="S48" s="38"/>
      <c r="T48" s="38"/>
      <c r="U48" s="38"/>
      <c r="V48" s="38"/>
      <c r="W48" s="38"/>
      <c r="X48" s="38"/>
      <c r="Y48" s="38"/>
      <c r="Z48" s="38"/>
    </row>
    <row r="49" spans="1:26" s="39" customFormat="1" x14ac:dyDescent="0.25">
      <c r="A49" s="48">
        <v>38</v>
      </c>
      <c r="B49" s="40" t="s">
        <v>49</v>
      </c>
      <c r="C49" s="37" t="s">
        <v>152</v>
      </c>
      <c r="D49" s="38"/>
      <c r="E49" s="38"/>
      <c r="F49" s="38"/>
      <c r="G49" s="38"/>
      <c r="H49" s="38"/>
      <c r="I49" s="38"/>
      <c r="J49" s="38"/>
      <c r="K49" s="38"/>
      <c r="L49" s="38"/>
      <c r="M49" s="38"/>
      <c r="N49" s="38"/>
      <c r="O49" s="38"/>
      <c r="P49" s="38"/>
      <c r="Q49" s="38"/>
      <c r="R49" s="38"/>
      <c r="S49" s="38"/>
      <c r="T49" s="38"/>
      <c r="U49" s="38"/>
      <c r="V49" s="38"/>
      <c r="W49" s="38"/>
      <c r="X49" s="38"/>
      <c r="Y49" s="38"/>
      <c r="Z49" s="38"/>
    </row>
    <row r="50" spans="1:26" s="39" customFormat="1" ht="28.5" x14ac:dyDescent="0.25">
      <c r="A50" s="48">
        <v>39</v>
      </c>
      <c r="B50" s="40" t="s">
        <v>50</v>
      </c>
      <c r="C50" s="37" t="s">
        <v>153</v>
      </c>
      <c r="D50" s="38"/>
      <c r="E50" s="38"/>
      <c r="F50" s="38"/>
      <c r="G50" s="38"/>
      <c r="H50" s="38"/>
      <c r="I50" s="38"/>
      <c r="J50" s="38"/>
      <c r="K50" s="38"/>
      <c r="L50" s="38"/>
      <c r="M50" s="38"/>
      <c r="N50" s="38"/>
      <c r="O50" s="38"/>
      <c r="P50" s="38"/>
      <c r="Q50" s="38"/>
      <c r="R50" s="38"/>
      <c r="S50" s="38"/>
      <c r="T50" s="38"/>
      <c r="U50" s="38"/>
      <c r="V50" s="38"/>
      <c r="W50" s="38"/>
      <c r="X50" s="38"/>
      <c r="Y50" s="38"/>
      <c r="Z50" s="38"/>
    </row>
    <row r="51" spans="1:26" s="39" customFormat="1" ht="28.5" x14ac:dyDescent="0.25">
      <c r="A51" s="48">
        <v>40</v>
      </c>
      <c r="B51" s="40" t="s">
        <v>51</v>
      </c>
      <c r="C51" s="37" t="s">
        <v>154</v>
      </c>
      <c r="D51" s="38"/>
      <c r="E51" s="38"/>
      <c r="F51" s="38"/>
      <c r="G51" s="38"/>
      <c r="H51" s="38"/>
      <c r="I51" s="38"/>
      <c r="J51" s="38"/>
      <c r="K51" s="38"/>
      <c r="L51" s="38"/>
      <c r="M51" s="38"/>
      <c r="N51" s="38"/>
      <c r="O51" s="38"/>
      <c r="P51" s="38"/>
      <c r="Q51" s="38"/>
      <c r="R51" s="38"/>
      <c r="S51" s="38"/>
      <c r="T51" s="38"/>
      <c r="U51" s="38"/>
      <c r="V51" s="38"/>
      <c r="W51" s="38"/>
      <c r="X51" s="38"/>
      <c r="Y51" s="38"/>
      <c r="Z51" s="38"/>
    </row>
    <row r="52" spans="1:26" s="39" customFormat="1" ht="28.5" x14ac:dyDescent="0.25">
      <c r="A52" s="48">
        <v>41</v>
      </c>
      <c r="B52" s="40" t="s">
        <v>52</v>
      </c>
      <c r="C52" s="37" t="s">
        <v>155</v>
      </c>
      <c r="D52" s="38"/>
      <c r="E52" s="38"/>
      <c r="F52" s="38"/>
      <c r="G52" s="38"/>
      <c r="H52" s="38"/>
      <c r="I52" s="38"/>
      <c r="J52" s="38"/>
      <c r="K52" s="38"/>
      <c r="L52" s="38"/>
      <c r="M52" s="38"/>
      <c r="N52" s="38"/>
      <c r="O52" s="38"/>
      <c r="P52" s="38"/>
      <c r="Q52" s="38"/>
      <c r="R52" s="38"/>
      <c r="S52" s="38"/>
      <c r="T52" s="38"/>
      <c r="U52" s="38"/>
      <c r="V52" s="38"/>
      <c r="W52" s="38"/>
      <c r="X52" s="38"/>
      <c r="Y52" s="38"/>
      <c r="Z52" s="38"/>
    </row>
    <row r="53" spans="1:26" s="39" customFormat="1" ht="28.5" x14ac:dyDescent="0.25">
      <c r="A53" s="48">
        <v>42</v>
      </c>
      <c r="B53" s="40" t="s">
        <v>53</v>
      </c>
      <c r="C53" s="37" t="s">
        <v>156</v>
      </c>
      <c r="D53" s="38"/>
      <c r="E53" s="38"/>
      <c r="F53" s="38"/>
      <c r="G53" s="38"/>
      <c r="H53" s="38"/>
      <c r="I53" s="38"/>
      <c r="J53" s="38"/>
      <c r="K53" s="38"/>
      <c r="L53" s="38"/>
      <c r="M53" s="38"/>
      <c r="N53" s="38"/>
      <c r="O53" s="38"/>
      <c r="P53" s="38"/>
      <c r="Q53" s="38"/>
      <c r="R53" s="38"/>
      <c r="S53" s="38"/>
      <c r="T53" s="38"/>
      <c r="U53" s="38"/>
      <c r="V53" s="38"/>
      <c r="W53" s="38"/>
      <c r="X53" s="38"/>
      <c r="Y53" s="38"/>
      <c r="Z53" s="38"/>
    </row>
    <row r="54" spans="1:26" s="39" customFormat="1" x14ac:dyDescent="0.25">
      <c r="A54" s="48">
        <v>43</v>
      </c>
      <c r="B54" s="40" t="s">
        <v>54</v>
      </c>
      <c r="C54" s="37" t="s">
        <v>157</v>
      </c>
      <c r="D54" s="38"/>
      <c r="E54" s="38"/>
      <c r="F54" s="38"/>
      <c r="G54" s="38"/>
      <c r="H54" s="38"/>
      <c r="I54" s="38"/>
      <c r="J54" s="38"/>
      <c r="K54" s="38"/>
      <c r="L54" s="38"/>
      <c r="M54" s="38"/>
      <c r="N54" s="38"/>
      <c r="O54" s="38"/>
      <c r="P54" s="38"/>
      <c r="Q54" s="38"/>
      <c r="R54" s="38"/>
      <c r="S54" s="38"/>
      <c r="T54" s="38"/>
      <c r="U54" s="38"/>
      <c r="V54" s="38"/>
      <c r="W54" s="38"/>
      <c r="X54" s="38"/>
      <c r="Y54" s="38"/>
      <c r="Z54" s="38"/>
    </row>
    <row r="55" spans="1:26" s="39" customFormat="1" x14ac:dyDescent="0.25">
      <c r="A55" s="48">
        <v>44</v>
      </c>
      <c r="B55" s="40" t="s">
        <v>55</v>
      </c>
      <c r="C55" s="37" t="s">
        <v>158</v>
      </c>
      <c r="D55" s="38"/>
      <c r="E55" s="38"/>
      <c r="F55" s="38"/>
      <c r="G55" s="38"/>
      <c r="H55" s="38"/>
      <c r="I55" s="38"/>
      <c r="J55" s="38"/>
      <c r="K55" s="38"/>
      <c r="L55" s="38"/>
      <c r="M55" s="38"/>
      <c r="N55" s="38"/>
      <c r="O55" s="38"/>
      <c r="P55" s="38"/>
      <c r="Q55" s="38"/>
      <c r="R55" s="38"/>
      <c r="S55" s="38"/>
      <c r="T55" s="38"/>
      <c r="U55" s="38"/>
      <c r="V55" s="38"/>
      <c r="W55" s="38"/>
      <c r="X55" s="38"/>
      <c r="Y55" s="38"/>
      <c r="Z55" s="38"/>
    </row>
    <row r="56" spans="1:26" s="39" customFormat="1" x14ac:dyDescent="0.25">
      <c r="A56" s="48">
        <v>45</v>
      </c>
      <c r="B56" s="40" t="s">
        <v>56</v>
      </c>
      <c r="C56" s="37" t="s">
        <v>159</v>
      </c>
      <c r="D56" s="38"/>
      <c r="E56" s="38"/>
      <c r="F56" s="38"/>
      <c r="G56" s="38"/>
      <c r="H56" s="38"/>
      <c r="I56" s="38"/>
      <c r="J56" s="38"/>
      <c r="K56" s="38"/>
      <c r="L56" s="38"/>
      <c r="M56" s="38"/>
      <c r="N56" s="38"/>
      <c r="O56" s="38"/>
      <c r="P56" s="38"/>
      <c r="Q56" s="38"/>
      <c r="R56" s="38"/>
      <c r="S56" s="38"/>
      <c r="T56" s="38"/>
      <c r="U56" s="38"/>
      <c r="V56" s="38"/>
      <c r="W56" s="38"/>
      <c r="X56" s="38"/>
      <c r="Y56" s="38"/>
      <c r="Z56" s="38"/>
    </row>
    <row r="57" spans="1:26" s="39" customFormat="1" x14ac:dyDescent="0.25">
      <c r="A57" s="48">
        <v>46</v>
      </c>
      <c r="B57" s="40" t="s">
        <v>57</v>
      </c>
      <c r="C57" s="37" t="s">
        <v>160</v>
      </c>
      <c r="D57" s="38"/>
      <c r="E57" s="38"/>
      <c r="F57" s="38"/>
      <c r="G57" s="38"/>
      <c r="H57" s="38"/>
      <c r="I57" s="38"/>
      <c r="J57" s="38"/>
      <c r="K57" s="38"/>
      <c r="L57" s="38"/>
      <c r="M57" s="38"/>
      <c r="N57" s="38"/>
      <c r="O57" s="38"/>
      <c r="P57" s="38"/>
      <c r="Q57" s="38"/>
      <c r="R57" s="38"/>
      <c r="S57" s="38"/>
      <c r="T57" s="38"/>
      <c r="U57" s="38"/>
      <c r="V57" s="38"/>
      <c r="W57" s="38"/>
      <c r="X57" s="38"/>
      <c r="Y57" s="38"/>
      <c r="Z57" s="38"/>
    </row>
    <row r="58" spans="1:26" s="39" customFormat="1" x14ac:dyDescent="0.25">
      <c r="A58" s="48">
        <v>47</v>
      </c>
      <c r="B58" s="40" t="s">
        <v>58</v>
      </c>
      <c r="C58" s="37" t="s">
        <v>161</v>
      </c>
      <c r="D58" s="38"/>
      <c r="E58" s="38"/>
      <c r="F58" s="38"/>
      <c r="G58" s="38"/>
      <c r="H58" s="38"/>
      <c r="I58" s="38"/>
      <c r="J58" s="38"/>
      <c r="K58" s="38"/>
      <c r="L58" s="38"/>
      <c r="M58" s="38"/>
      <c r="N58" s="38"/>
      <c r="O58" s="38"/>
      <c r="P58" s="38"/>
      <c r="Q58" s="38"/>
      <c r="R58" s="38"/>
      <c r="S58" s="38"/>
      <c r="T58" s="38"/>
      <c r="U58" s="38"/>
      <c r="V58" s="38"/>
      <c r="W58" s="38"/>
      <c r="X58" s="38"/>
      <c r="Y58" s="38"/>
      <c r="Z58" s="38"/>
    </row>
    <row r="59" spans="1:26" s="39" customFormat="1" x14ac:dyDescent="0.25">
      <c r="A59" s="48">
        <v>48</v>
      </c>
      <c r="B59" s="40" t="s">
        <v>59</v>
      </c>
      <c r="C59" s="37" t="s">
        <v>162</v>
      </c>
      <c r="D59" s="38"/>
      <c r="E59" s="38"/>
      <c r="F59" s="38"/>
      <c r="G59" s="38"/>
      <c r="H59" s="38"/>
      <c r="I59" s="38"/>
      <c r="J59" s="38"/>
      <c r="K59" s="38"/>
      <c r="L59" s="38"/>
      <c r="M59" s="38"/>
      <c r="N59" s="38"/>
      <c r="O59" s="38"/>
      <c r="P59" s="38"/>
      <c r="Q59" s="38"/>
      <c r="R59" s="38"/>
      <c r="S59" s="38"/>
      <c r="T59" s="38"/>
      <c r="U59" s="38"/>
      <c r="V59" s="38"/>
      <c r="W59" s="38"/>
      <c r="X59" s="38"/>
      <c r="Y59" s="38"/>
      <c r="Z59" s="38"/>
    </row>
    <row r="60" spans="1:26" s="39" customFormat="1" x14ac:dyDescent="0.25">
      <c r="A60" s="48">
        <v>49</v>
      </c>
      <c r="B60" s="40" t="s">
        <v>60</v>
      </c>
      <c r="C60" s="37" t="s">
        <v>163</v>
      </c>
      <c r="D60" s="38"/>
      <c r="E60" s="38"/>
      <c r="F60" s="38"/>
      <c r="G60" s="38"/>
      <c r="H60" s="38"/>
      <c r="I60" s="38"/>
      <c r="J60" s="38"/>
      <c r="K60" s="38"/>
      <c r="L60" s="38"/>
      <c r="M60" s="38"/>
      <c r="N60" s="38"/>
      <c r="O60" s="38"/>
      <c r="P60" s="38"/>
      <c r="Q60" s="38"/>
      <c r="R60" s="38"/>
      <c r="S60" s="38"/>
      <c r="T60" s="38"/>
      <c r="U60" s="38"/>
      <c r="V60" s="38"/>
      <c r="W60" s="38"/>
      <c r="X60" s="38"/>
      <c r="Y60" s="38"/>
      <c r="Z60" s="38"/>
    </row>
    <row r="61" spans="1:26" s="39" customFormat="1" x14ac:dyDescent="0.25">
      <c r="A61" s="48">
        <v>50</v>
      </c>
      <c r="B61" s="40" t="s">
        <v>61</v>
      </c>
      <c r="C61" s="37" t="s">
        <v>164</v>
      </c>
      <c r="D61" s="38"/>
      <c r="E61" s="38"/>
      <c r="F61" s="38"/>
      <c r="G61" s="38"/>
      <c r="H61" s="38"/>
      <c r="I61" s="38"/>
      <c r="J61" s="38"/>
      <c r="K61" s="38"/>
      <c r="L61" s="38"/>
      <c r="M61" s="38"/>
      <c r="N61" s="38"/>
      <c r="O61" s="38"/>
      <c r="P61" s="38"/>
      <c r="Q61" s="38"/>
      <c r="R61" s="38"/>
      <c r="S61" s="38"/>
      <c r="T61" s="38"/>
      <c r="U61" s="38"/>
      <c r="V61" s="38"/>
      <c r="W61" s="38"/>
      <c r="X61" s="38"/>
      <c r="Y61" s="38"/>
      <c r="Z61" s="38"/>
    </row>
    <row r="62" spans="1:26" s="39" customFormat="1" x14ac:dyDescent="0.25">
      <c r="A62" s="48">
        <v>51</v>
      </c>
      <c r="B62" s="36" t="s">
        <v>63</v>
      </c>
      <c r="C62" s="37" t="s">
        <v>165</v>
      </c>
      <c r="D62" s="38"/>
      <c r="E62" s="38"/>
      <c r="F62" s="38"/>
      <c r="G62" s="38"/>
      <c r="H62" s="38"/>
      <c r="I62" s="38"/>
      <c r="J62" s="38"/>
      <c r="K62" s="38"/>
      <c r="L62" s="38"/>
      <c r="M62" s="38"/>
      <c r="N62" s="38"/>
      <c r="O62" s="38"/>
      <c r="P62" s="38"/>
      <c r="Q62" s="38"/>
      <c r="R62" s="38"/>
      <c r="S62" s="38"/>
      <c r="T62" s="38"/>
      <c r="U62" s="38"/>
      <c r="V62" s="38"/>
      <c r="W62" s="38"/>
      <c r="X62" s="38"/>
      <c r="Y62" s="38"/>
      <c r="Z62" s="38"/>
    </row>
    <row r="63" spans="1:26" s="39" customFormat="1" x14ac:dyDescent="0.25">
      <c r="A63" s="48">
        <v>52</v>
      </c>
      <c r="B63" s="40" t="s">
        <v>64</v>
      </c>
      <c r="C63" s="37" t="s">
        <v>166</v>
      </c>
      <c r="D63" s="38"/>
      <c r="E63" s="38"/>
      <c r="F63" s="38"/>
      <c r="G63" s="38"/>
      <c r="H63" s="38"/>
      <c r="I63" s="38"/>
      <c r="J63" s="38"/>
      <c r="K63" s="38"/>
      <c r="L63" s="38"/>
      <c r="M63" s="38"/>
      <c r="N63" s="38"/>
      <c r="O63" s="38"/>
      <c r="P63" s="38"/>
      <c r="Q63" s="38"/>
      <c r="R63" s="38"/>
      <c r="S63" s="38"/>
      <c r="T63" s="38"/>
      <c r="U63" s="38"/>
      <c r="V63" s="38"/>
      <c r="W63" s="38"/>
      <c r="X63" s="38"/>
      <c r="Y63" s="38"/>
      <c r="Z63" s="38"/>
    </row>
    <row r="64" spans="1:26" s="39" customFormat="1" x14ac:dyDescent="0.25">
      <c r="A64" s="48">
        <v>53</v>
      </c>
      <c r="B64" s="6" t="s">
        <v>98</v>
      </c>
      <c r="C64" s="45" t="s">
        <v>167</v>
      </c>
      <c r="D64" s="38"/>
      <c r="E64" s="38"/>
      <c r="F64" s="38"/>
      <c r="G64" s="38"/>
      <c r="H64" s="38"/>
      <c r="I64" s="38"/>
      <c r="J64" s="38"/>
      <c r="K64" s="38"/>
      <c r="L64" s="38"/>
      <c r="M64" s="38"/>
      <c r="N64" s="38"/>
      <c r="O64" s="38"/>
      <c r="P64" s="38"/>
      <c r="Q64" s="38"/>
      <c r="R64" s="38"/>
      <c r="S64" s="38"/>
      <c r="T64" s="38"/>
      <c r="U64" s="38"/>
      <c r="V64" s="38"/>
      <c r="W64" s="38"/>
      <c r="X64" s="38"/>
      <c r="Y64" s="38"/>
      <c r="Z64" s="38"/>
    </row>
    <row r="65" spans="1:26" s="39" customFormat="1" x14ac:dyDescent="0.25">
      <c r="A65" s="48">
        <v>54</v>
      </c>
      <c r="B65" s="6" t="s">
        <v>99</v>
      </c>
      <c r="C65" s="45" t="s">
        <v>168</v>
      </c>
      <c r="D65" s="38"/>
      <c r="E65" s="38"/>
      <c r="F65" s="38"/>
      <c r="G65" s="38"/>
      <c r="H65" s="38"/>
      <c r="I65" s="38"/>
      <c r="J65" s="38"/>
      <c r="K65" s="38"/>
      <c r="L65" s="38"/>
      <c r="M65" s="38"/>
      <c r="N65" s="38"/>
      <c r="O65" s="38"/>
      <c r="P65" s="38"/>
      <c r="Q65" s="38"/>
      <c r="R65" s="38"/>
      <c r="S65" s="38"/>
      <c r="T65" s="38"/>
      <c r="U65" s="38"/>
      <c r="V65" s="38"/>
      <c r="W65" s="38"/>
      <c r="X65" s="38"/>
      <c r="Y65" s="38"/>
      <c r="Z65" s="38"/>
    </row>
    <row r="66" spans="1:26" s="39" customFormat="1" x14ac:dyDescent="0.25">
      <c r="A66" s="48">
        <v>55</v>
      </c>
      <c r="B66" s="6" t="s">
        <v>100</v>
      </c>
      <c r="C66" s="45" t="s">
        <v>169</v>
      </c>
      <c r="D66" s="38"/>
      <c r="E66" s="38"/>
      <c r="F66" s="38"/>
      <c r="G66" s="38"/>
      <c r="H66" s="38"/>
      <c r="I66" s="38"/>
      <c r="J66" s="38"/>
      <c r="K66" s="38"/>
      <c r="L66" s="38"/>
      <c r="M66" s="38"/>
      <c r="N66" s="38"/>
      <c r="O66" s="38"/>
      <c r="P66" s="38"/>
      <c r="Q66" s="38"/>
      <c r="R66" s="38"/>
      <c r="S66" s="38"/>
      <c r="T66" s="38"/>
      <c r="U66" s="38"/>
      <c r="V66" s="38"/>
      <c r="W66" s="38"/>
      <c r="X66" s="38"/>
      <c r="Y66" s="38"/>
      <c r="Z66" s="38"/>
    </row>
    <row r="67" spans="1:26" s="39" customFormat="1" ht="28.5" x14ac:dyDescent="0.25">
      <c r="A67" s="48">
        <v>56</v>
      </c>
      <c r="B67" s="40" t="s">
        <v>65</v>
      </c>
      <c r="C67" s="37" t="s">
        <v>170</v>
      </c>
      <c r="D67" s="38"/>
      <c r="E67" s="38"/>
      <c r="F67" s="38"/>
      <c r="G67" s="38"/>
      <c r="H67" s="38"/>
      <c r="I67" s="38"/>
      <c r="J67" s="38"/>
      <c r="K67" s="38"/>
      <c r="L67" s="38"/>
      <c r="M67" s="38"/>
      <c r="N67" s="38"/>
      <c r="O67" s="38"/>
      <c r="P67" s="38"/>
      <c r="Q67" s="38"/>
      <c r="R67" s="38"/>
      <c r="S67" s="38"/>
      <c r="T67" s="38"/>
      <c r="U67" s="38"/>
      <c r="V67" s="38"/>
      <c r="W67" s="38"/>
      <c r="X67" s="38"/>
      <c r="Y67" s="38"/>
      <c r="Z67" s="38"/>
    </row>
    <row r="68" spans="1:26" s="39" customFormat="1" ht="42.75" x14ac:dyDescent="0.25">
      <c r="A68" s="48">
        <v>57</v>
      </c>
      <c r="B68" s="40" t="s">
        <v>66</v>
      </c>
      <c r="C68" s="37" t="s">
        <v>171</v>
      </c>
      <c r="D68" s="38"/>
      <c r="E68" s="38"/>
      <c r="F68" s="38"/>
      <c r="G68" s="38"/>
      <c r="H68" s="38"/>
      <c r="I68" s="38"/>
      <c r="J68" s="38"/>
      <c r="K68" s="38"/>
      <c r="L68" s="38"/>
      <c r="M68" s="38"/>
      <c r="N68" s="38"/>
      <c r="O68" s="38"/>
      <c r="P68" s="38"/>
      <c r="Q68" s="38"/>
      <c r="R68" s="38"/>
      <c r="S68" s="38"/>
      <c r="T68" s="38"/>
      <c r="U68" s="38"/>
      <c r="V68" s="38"/>
      <c r="W68" s="38"/>
      <c r="X68" s="38"/>
      <c r="Y68" s="38"/>
      <c r="Z68" s="38"/>
    </row>
    <row r="69" spans="1:26" s="39" customFormat="1" ht="42.75" x14ac:dyDescent="0.25">
      <c r="A69" s="48">
        <v>58</v>
      </c>
      <c r="B69" s="36" t="s">
        <v>67</v>
      </c>
      <c r="C69" s="44" t="s">
        <v>172</v>
      </c>
      <c r="D69" s="38"/>
      <c r="E69" s="38"/>
      <c r="F69" s="38"/>
      <c r="G69" s="38"/>
      <c r="H69" s="38"/>
      <c r="I69" s="38"/>
      <c r="J69" s="38"/>
      <c r="K69" s="38"/>
      <c r="L69" s="38"/>
      <c r="M69" s="38"/>
      <c r="N69" s="38"/>
      <c r="O69" s="38"/>
      <c r="P69" s="38"/>
      <c r="Q69" s="38"/>
      <c r="R69" s="38"/>
      <c r="S69" s="38"/>
      <c r="T69" s="38"/>
      <c r="U69" s="38"/>
      <c r="V69" s="38"/>
      <c r="W69" s="38"/>
      <c r="X69" s="38"/>
      <c r="Y69" s="38"/>
      <c r="Z69" s="38"/>
    </row>
    <row r="70" spans="1:26" s="39" customFormat="1" x14ac:dyDescent="0.25">
      <c r="A70" s="48">
        <v>59</v>
      </c>
      <c r="B70" s="40" t="s">
        <v>68</v>
      </c>
      <c r="C70" s="44" t="s">
        <v>173</v>
      </c>
      <c r="D70" s="38"/>
      <c r="E70" s="38"/>
      <c r="F70" s="38"/>
      <c r="G70" s="38"/>
      <c r="H70" s="38"/>
      <c r="I70" s="38"/>
      <c r="J70" s="38"/>
      <c r="K70" s="38"/>
      <c r="L70" s="38"/>
      <c r="M70" s="38"/>
      <c r="N70" s="38"/>
      <c r="O70" s="38"/>
      <c r="P70" s="38"/>
      <c r="Q70" s="38"/>
      <c r="R70" s="38"/>
      <c r="S70" s="38"/>
      <c r="T70" s="38"/>
      <c r="U70" s="38"/>
      <c r="V70" s="38"/>
      <c r="W70" s="38"/>
      <c r="X70" s="38"/>
      <c r="Y70" s="38"/>
      <c r="Z70" s="38"/>
    </row>
    <row r="71" spans="1:26" s="39" customFormat="1" x14ac:dyDescent="0.25">
      <c r="A71" s="48">
        <v>60</v>
      </c>
      <c r="B71" s="40" t="s">
        <v>69</v>
      </c>
      <c r="C71" s="37" t="s">
        <v>174</v>
      </c>
      <c r="D71" s="38"/>
      <c r="E71" s="38"/>
      <c r="F71" s="38"/>
      <c r="G71" s="38"/>
      <c r="H71" s="38"/>
      <c r="I71" s="38"/>
      <c r="J71" s="38"/>
      <c r="K71" s="38"/>
      <c r="L71" s="38"/>
      <c r="M71" s="38"/>
      <c r="N71" s="38"/>
      <c r="O71" s="38"/>
      <c r="P71" s="38"/>
      <c r="Q71" s="38"/>
      <c r="R71" s="38"/>
      <c r="S71" s="38"/>
      <c r="T71" s="38"/>
      <c r="U71" s="38"/>
      <c r="V71" s="38"/>
      <c r="W71" s="38"/>
      <c r="X71" s="38"/>
      <c r="Y71" s="38"/>
      <c r="Z71" s="38"/>
    </row>
    <row r="72" spans="1:26" s="39" customFormat="1" x14ac:dyDescent="0.25">
      <c r="A72" s="48">
        <v>61</v>
      </c>
      <c r="B72" s="40" t="s">
        <v>70</v>
      </c>
      <c r="C72" s="37" t="s">
        <v>175</v>
      </c>
      <c r="D72" s="38"/>
      <c r="E72" s="38"/>
      <c r="F72" s="38"/>
      <c r="G72" s="38"/>
      <c r="H72" s="38"/>
      <c r="I72" s="38"/>
      <c r="J72" s="38"/>
      <c r="K72" s="38"/>
      <c r="L72" s="38"/>
      <c r="M72" s="38"/>
      <c r="N72" s="38"/>
      <c r="O72" s="38"/>
      <c r="P72" s="38"/>
      <c r="Q72" s="38"/>
      <c r="R72" s="38"/>
      <c r="S72" s="38"/>
      <c r="T72" s="38"/>
      <c r="U72" s="38"/>
      <c r="V72" s="38"/>
      <c r="W72" s="38"/>
      <c r="X72" s="38"/>
      <c r="Y72" s="38"/>
      <c r="Z72" s="38"/>
    </row>
    <row r="73" spans="1:26" s="39" customFormat="1" x14ac:dyDescent="0.25">
      <c r="A73" s="48">
        <v>62</v>
      </c>
      <c r="B73" s="40" t="s">
        <v>71</v>
      </c>
      <c r="C73" s="37" t="s">
        <v>176</v>
      </c>
      <c r="D73" s="38"/>
      <c r="E73" s="38"/>
      <c r="F73" s="38"/>
      <c r="G73" s="38"/>
      <c r="H73" s="38"/>
      <c r="I73" s="38"/>
      <c r="J73" s="38"/>
      <c r="K73" s="38"/>
      <c r="L73" s="38"/>
      <c r="M73" s="38"/>
      <c r="N73" s="38"/>
      <c r="O73" s="38"/>
      <c r="P73" s="38"/>
      <c r="Q73" s="38"/>
      <c r="R73" s="38"/>
      <c r="S73" s="38"/>
      <c r="T73" s="38"/>
      <c r="U73" s="38"/>
      <c r="V73" s="38"/>
      <c r="W73" s="38"/>
      <c r="X73" s="38"/>
      <c r="Y73" s="38"/>
      <c r="Z73" s="38"/>
    </row>
    <row r="74" spans="1:26" s="39" customFormat="1" x14ac:dyDescent="0.25">
      <c r="A74" s="48">
        <v>63</v>
      </c>
      <c r="B74" s="39" t="s">
        <v>72</v>
      </c>
      <c r="C74" s="37" t="s">
        <v>177</v>
      </c>
      <c r="D74" s="38"/>
      <c r="E74" s="38"/>
      <c r="F74" s="38"/>
      <c r="G74" s="38"/>
      <c r="H74" s="38"/>
      <c r="I74" s="38"/>
      <c r="J74" s="38"/>
      <c r="K74" s="38"/>
      <c r="L74" s="38"/>
      <c r="M74" s="38"/>
      <c r="N74" s="38"/>
      <c r="O74" s="38"/>
      <c r="P74" s="38"/>
      <c r="Q74" s="38"/>
      <c r="R74" s="38"/>
      <c r="S74" s="38"/>
      <c r="T74" s="38"/>
      <c r="U74" s="38"/>
      <c r="V74" s="38"/>
      <c r="W74" s="38"/>
      <c r="X74" s="38"/>
      <c r="Y74" s="38"/>
      <c r="Z74" s="38"/>
    </row>
    <row r="75" spans="1:26" s="39" customFormat="1" ht="28.5" x14ac:dyDescent="0.25">
      <c r="A75" s="48">
        <v>64</v>
      </c>
      <c r="B75" s="40" t="s">
        <v>73</v>
      </c>
      <c r="C75" s="44" t="s">
        <v>178</v>
      </c>
      <c r="D75" s="38"/>
      <c r="E75" s="38"/>
      <c r="F75" s="38"/>
      <c r="G75" s="38"/>
      <c r="H75" s="38"/>
      <c r="I75" s="38"/>
      <c r="J75" s="38"/>
      <c r="K75" s="38"/>
      <c r="L75" s="38"/>
      <c r="M75" s="38"/>
      <c r="N75" s="38"/>
      <c r="O75" s="38"/>
      <c r="P75" s="38"/>
      <c r="Q75" s="38"/>
      <c r="R75" s="38"/>
      <c r="S75" s="38"/>
      <c r="T75" s="38"/>
      <c r="U75" s="38"/>
      <c r="V75" s="38"/>
      <c r="W75" s="38"/>
      <c r="X75" s="38"/>
      <c r="Y75" s="38"/>
      <c r="Z75" s="38"/>
    </row>
    <row r="76" spans="1:26" s="39" customFormat="1" x14ac:dyDescent="0.25">
      <c r="A76" s="48">
        <v>65</v>
      </c>
      <c r="B76" s="40" t="s">
        <v>74</v>
      </c>
      <c r="C76" s="37" t="s">
        <v>179</v>
      </c>
      <c r="D76" s="38"/>
      <c r="E76" s="38"/>
      <c r="F76" s="38"/>
      <c r="G76" s="38"/>
      <c r="H76" s="38"/>
      <c r="I76" s="38"/>
      <c r="J76" s="38"/>
      <c r="K76" s="38"/>
      <c r="L76" s="38"/>
      <c r="M76" s="38"/>
      <c r="N76" s="38"/>
      <c r="O76" s="38"/>
      <c r="P76" s="38"/>
      <c r="Q76" s="38"/>
      <c r="R76" s="38"/>
      <c r="S76" s="38"/>
      <c r="T76" s="38"/>
      <c r="U76" s="38"/>
      <c r="V76" s="38"/>
      <c r="W76" s="38"/>
      <c r="X76" s="38"/>
      <c r="Y76" s="38"/>
      <c r="Z76" s="38"/>
    </row>
    <row r="77" spans="1:26" s="39" customFormat="1" x14ac:dyDescent="0.25">
      <c r="A77" s="48">
        <v>66</v>
      </c>
      <c r="B77" s="40" t="s">
        <v>75</v>
      </c>
      <c r="C77" s="44" t="s">
        <v>180</v>
      </c>
      <c r="D77" s="38"/>
      <c r="E77" s="38"/>
      <c r="F77" s="38"/>
      <c r="G77" s="38"/>
      <c r="H77" s="38"/>
      <c r="I77" s="38"/>
      <c r="J77" s="38"/>
      <c r="K77" s="38"/>
      <c r="L77" s="38"/>
      <c r="M77" s="38"/>
      <c r="N77" s="38"/>
      <c r="O77" s="38"/>
      <c r="P77" s="38"/>
      <c r="Q77" s="38"/>
      <c r="R77" s="38"/>
      <c r="S77" s="38"/>
      <c r="T77" s="38"/>
      <c r="U77" s="38"/>
      <c r="V77" s="38"/>
      <c r="W77" s="38"/>
      <c r="X77" s="38"/>
      <c r="Y77" s="38"/>
      <c r="Z77" s="38"/>
    </row>
    <row r="78" spans="1:26" s="39" customFormat="1" x14ac:dyDescent="0.25">
      <c r="A78" s="48">
        <v>67</v>
      </c>
      <c r="B78" s="40" t="s">
        <v>76</v>
      </c>
      <c r="C78" s="37" t="s">
        <v>181</v>
      </c>
      <c r="D78" s="38"/>
      <c r="E78" s="38"/>
      <c r="F78" s="38"/>
      <c r="G78" s="38"/>
      <c r="H78" s="38"/>
      <c r="I78" s="38"/>
      <c r="J78" s="38"/>
      <c r="K78" s="38"/>
      <c r="L78" s="38"/>
      <c r="M78" s="38"/>
      <c r="N78" s="38"/>
      <c r="O78" s="38"/>
      <c r="P78" s="38"/>
      <c r="Q78" s="38"/>
      <c r="R78" s="38"/>
      <c r="S78" s="38"/>
      <c r="T78" s="38"/>
      <c r="U78" s="38"/>
      <c r="V78" s="38"/>
      <c r="W78" s="38"/>
      <c r="X78" s="38"/>
      <c r="Y78" s="38"/>
      <c r="Z78" s="38"/>
    </row>
    <row r="79" spans="1:26" s="39" customFormat="1" x14ac:dyDescent="0.25">
      <c r="A79" s="48">
        <v>68</v>
      </c>
      <c r="B79" s="40" t="s">
        <v>77</v>
      </c>
      <c r="C79" s="37" t="s">
        <v>182</v>
      </c>
      <c r="D79" s="38"/>
      <c r="E79" s="38"/>
      <c r="F79" s="38"/>
      <c r="G79" s="38"/>
      <c r="H79" s="38"/>
      <c r="I79" s="38"/>
      <c r="J79" s="38"/>
      <c r="K79" s="38"/>
      <c r="L79" s="38"/>
      <c r="M79" s="38"/>
      <c r="N79" s="38"/>
      <c r="O79" s="38"/>
      <c r="P79" s="38"/>
      <c r="Q79" s="38"/>
      <c r="R79" s="38"/>
      <c r="S79" s="38"/>
      <c r="T79" s="38"/>
      <c r="U79" s="38"/>
      <c r="V79" s="38"/>
      <c r="W79" s="38"/>
      <c r="X79" s="38"/>
      <c r="Y79" s="38"/>
      <c r="Z79" s="38"/>
    </row>
    <row r="80" spans="1:26" s="39" customFormat="1" x14ac:dyDescent="0.25">
      <c r="A80" s="48">
        <v>69</v>
      </c>
      <c r="B80" s="40" t="s">
        <v>101</v>
      </c>
      <c r="C80" s="37" t="s">
        <v>183</v>
      </c>
      <c r="D80" s="38"/>
      <c r="E80" s="38"/>
      <c r="F80" s="38"/>
      <c r="G80" s="38"/>
      <c r="H80" s="38"/>
      <c r="I80" s="38"/>
      <c r="J80" s="38"/>
      <c r="K80" s="38"/>
      <c r="L80" s="38"/>
      <c r="M80" s="38"/>
      <c r="N80" s="38"/>
      <c r="O80" s="38"/>
      <c r="P80" s="38"/>
      <c r="Q80" s="38"/>
      <c r="R80" s="38"/>
      <c r="S80" s="38"/>
      <c r="T80" s="38"/>
      <c r="U80" s="38"/>
      <c r="V80" s="38"/>
      <c r="W80" s="38"/>
      <c r="X80" s="38"/>
      <c r="Y80" s="38"/>
      <c r="Z80" s="38"/>
    </row>
    <row r="81" spans="1:26" s="39" customFormat="1" x14ac:dyDescent="0.25">
      <c r="A81" s="48">
        <v>70</v>
      </c>
      <c r="B81" s="36" t="s">
        <v>78</v>
      </c>
      <c r="C81" s="37" t="s">
        <v>184</v>
      </c>
      <c r="D81" s="38"/>
      <c r="E81" s="38"/>
      <c r="F81" s="38"/>
      <c r="G81" s="38"/>
      <c r="H81" s="38"/>
      <c r="I81" s="38"/>
      <c r="J81" s="38"/>
      <c r="K81" s="38"/>
      <c r="L81" s="38"/>
      <c r="M81" s="38"/>
      <c r="N81" s="38"/>
      <c r="O81" s="38"/>
      <c r="P81" s="38"/>
      <c r="Q81" s="38"/>
      <c r="R81" s="38"/>
      <c r="S81" s="38"/>
      <c r="T81" s="38"/>
      <c r="U81" s="38"/>
      <c r="V81" s="38"/>
      <c r="W81" s="38"/>
      <c r="X81" s="38"/>
      <c r="Y81" s="38"/>
      <c r="Z81" s="38"/>
    </row>
    <row r="82" spans="1:26" s="39" customFormat="1" x14ac:dyDescent="0.25">
      <c r="A82" s="48">
        <v>71</v>
      </c>
      <c r="B82" s="40" t="s">
        <v>79</v>
      </c>
      <c r="C82" s="37" t="s">
        <v>185</v>
      </c>
      <c r="D82" s="38"/>
      <c r="E82" s="38"/>
      <c r="F82" s="38"/>
      <c r="G82" s="38"/>
      <c r="H82" s="38"/>
      <c r="I82" s="38"/>
      <c r="J82" s="38"/>
      <c r="K82" s="38"/>
      <c r="L82" s="38"/>
      <c r="M82" s="38"/>
      <c r="N82" s="38"/>
      <c r="O82" s="38"/>
      <c r="P82" s="38"/>
      <c r="Q82" s="38"/>
      <c r="R82" s="38"/>
      <c r="S82" s="38"/>
      <c r="T82" s="38"/>
      <c r="U82" s="38"/>
      <c r="V82" s="38"/>
      <c r="W82" s="38"/>
      <c r="X82" s="38"/>
      <c r="Y82" s="38"/>
      <c r="Z82" s="38"/>
    </row>
    <row r="83" spans="1:26" s="39" customFormat="1" x14ac:dyDescent="0.25">
      <c r="A83" s="48">
        <v>72</v>
      </c>
      <c r="B83" s="40" t="s">
        <v>80</v>
      </c>
      <c r="C83" s="37" t="s">
        <v>186</v>
      </c>
      <c r="D83" s="38"/>
      <c r="E83" s="38"/>
      <c r="F83" s="38"/>
      <c r="G83" s="38"/>
      <c r="H83" s="38"/>
      <c r="I83" s="38"/>
      <c r="J83" s="38"/>
      <c r="K83" s="38"/>
      <c r="L83" s="38"/>
      <c r="M83" s="38"/>
      <c r="N83" s="38"/>
      <c r="O83" s="38"/>
      <c r="P83" s="38"/>
      <c r="Q83" s="38"/>
      <c r="R83" s="38"/>
      <c r="S83" s="38"/>
      <c r="T83" s="38"/>
      <c r="U83" s="38"/>
      <c r="V83" s="38"/>
      <c r="W83" s="38"/>
      <c r="X83" s="38"/>
      <c r="Y83" s="38"/>
      <c r="Z83" s="38"/>
    </row>
    <row r="84" spans="1:26" s="39" customFormat="1" x14ac:dyDescent="0.25">
      <c r="A84" s="48">
        <v>73</v>
      </c>
      <c r="B84" s="40" t="s">
        <v>81</v>
      </c>
      <c r="C84" s="37" t="s">
        <v>187</v>
      </c>
      <c r="D84" s="38"/>
      <c r="E84" s="38"/>
      <c r="F84" s="38"/>
      <c r="G84" s="38"/>
      <c r="H84" s="38"/>
      <c r="I84" s="38"/>
      <c r="J84" s="38"/>
      <c r="K84" s="38"/>
      <c r="L84" s="38"/>
      <c r="M84" s="38"/>
      <c r="N84" s="38"/>
      <c r="O84" s="38"/>
      <c r="P84" s="38"/>
      <c r="Q84" s="38"/>
      <c r="R84" s="38"/>
      <c r="S84" s="38"/>
      <c r="T84" s="38"/>
      <c r="U84" s="38"/>
      <c r="V84" s="38"/>
      <c r="W84" s="38"/>
      <c r="X84" s="38"/>
      <c r="Y84" s="38"/>
      <c r="Z84" s="38"/>
    </row>
    <row r="85" spans="1:26" s="39" customFormat="1" x14ac:dyDescent="0.25">
      <c r="A85" s="48">
        <v>74</v>
      </c>
      <c r="B85" s="40" t="s">
        <v>82</v>
      </c>
      <c r="C85" s="37" t="s">
        <v>188</v>
      </c>
      <c r="D85" s="38"/>
      <c r="E85" s="38"/>
      <c r="F85" s="38"/>
      <c r="G85" s="38"/>
      <c r="H85" s="38"/>
      <c r="I85" s="38"/>
      <c r="J85" s="38"/>
      <c r="K85" s="38"/>
      <c r="L85" s="38"/>
      <c r="M85" s="38"/>
      <c r="N85" s="38"/>
      <c r="O85" s="38"/>
      <c r="P85" s="38"/>
      <c r="Q85" s="38"/>
      <c r="R85" s="38"/>
      <c r="S85" s="38"/>
      <c r="T85" s="38"/>
      <c r="U85" s="38"/>
      <c r="V85" s="38"/>
      <c r="W85" s="38"/>
      <c r="X85" s="38"/>
      <c r="Y85" s="38"/>
      <c r="Z85" s="38"/>
    </row>
    <row r="86" spans="1:26" s="39" customFormat="1" x14ac:dyDescent="0.25">
      <c r="A86" s="48">
        <v>75</v>
      </c>
      <c r="B86" s="36" t="s">
        <v>83</v>
      </c>
      <c r="C86" s="44" t="s">
        <v>189</v>
      </c>
      <c r="D86" s="38"/>
      <c r="E86" s="38"/>
      <c r="F86" s="38"/>
      <c r="G86" s="38"/>
      <c r="H86" s="38"/>
      <c r="I86" s="38"/>
      <c r="J86" s="38"/>
      <c r="K86" s="38"/>
      <c r="L86" s="38"/>
      <c r="M86" s="38"/>
      <c r="N86" s="38"/>
      <c r="O86" s="38"/>
      <c r="P86" s="38"/>
      <c r="Q86" s="38"/>
      <c r="R86" s="38"/>
      <c r="S86" s="38"/>
      <c r="T86" s="38"/>
      <c r="U86" s="38"/>
      <c r="V86" s="38"/>
      <c r="W86" s="38"/>
      <c r="X86" s="38"/>
      <c r="Y86" s="38"/>
      <c r="Z86" s="38"/>
    </row>
    <row r="87" spans="1:26" s="39" customFormat="1" x14ac:dyDescent="0.25">
      <c r="A87" s="48">
        <v>76</v>
      </c>
      <c r="B87" s="40" t="s">
        <v>84</v>
      </c>
      <c r="C87" s="44" t="s">
        <v>190</v>
      </c>
      <c r="D87" s="38"/>
      <c r="E87" s="38"/>
      <c r="F87" s="38"/>
      <c r="G87" s="38"/>
      <c r="H87" s="38"/>
      <c r="I87" s="38"/>
      <c r="J87" s="38"/>
      <c r="K87" s="38"/>
      <c r="L87" s="38"/>
      <c r="M87" s="38"/>
      <c r="N87" s="38"/>
      <c r="O87" s="38"/>
      <c r="P87" s="38"/>
      <c r="Q87" s="38"/>
      <c r="R87" s="38"/>
      <c r="S87" s="38"/>
      <c r="T87" s="38"/>
      <c r="U87" s="38"/>
      <c r="V87" s="38"/>
      <c r="W87" s="38"/>
      <c r="X87" s="38"/>
      <c r="Y87" s="38"/>
      <c r="Z87" s="38"/>
    </row>
    <row r="88" spans="1:26" s="39" customFormat="1" x14ac:dyDescent="0.25">
      <c r="A88" s="48">
        <v>77</v>
      </c>
      <c r="B88" s="40" t="s">
        <v>85</v>
      </c>
      <c r="C88" s="37" t="s">
        <v>191</v>
      </c>
      <c r="D88" s="38"/>
      <c r="E88" s="38"/>
      <c r="F88" s="38"/>
      <c r="G88" s="38"/>
      <c r="H88" s="38"/>
      <c r="I88" s="38"/>
      <c r="J88" s="38"/>
      <c r="K88" s="38"/>
      <c r="L88" s="38"/>
      <c r="M88" s="38"/>
      <c r="N88" s="38"/>
      <c r="O88" s="38"/>
      <c r="P88" s="38"/>
      <c r="Q88" s="38"/>
      <c r="R88" s="38"/>
      <c r="S88" s="38"/>
      <c r="T88" s="38"/>
      <c r="U88" s="38"/>
      <c r="V88" s="38"/>
      <c r="W88" s="38"/>
      <c r="X88" s="38"/>
      <c r="Y88" s="38"/>
      <c r="Z88" s="38"/>
    </row>
    <row r="89" spans="1:26" s="39" customFormat="1" ht="28.5" x14ac:dyDescent="0.25">
      <c r="A89" s="48">
        <v>78</v>
      </c>
      <c r="B89" s="40" t="s">
        <v>86</v>
      </c>
      <c r="C89" s="37" t="s">
        <v>192</v>
      </c>
      <c r="D89" s="38"/>
      <c r="E89" s="38"/>
      <c r="F89" s="38"/>
      <c r="G89" s="38"/>
      <c r="H89" s="38"/>
      <c r="I89" s="38"/>
      <c r="J89" s="38"/>
      <c r="K89" s="38"/>
      <c r="L89" s="38"/>
      <c r="M89" s="38"/>
      <c r="N89" s="38"/>
      <c r="O89" s="38"/>
      <c r="P89" s="38"/>
      <c r="Q89" s="38"/>
      <c r="R89" s="38"/>
      <c r="S89" s="38"/>
      <c r="T89" s="38"/>
      <c r="U89" s="38"/>
      <c r="V89" s="38"/>
      <c r="W89" s="38"/>
      <c r="X89" s="38"/>
      <c r="Y89" s="38"/>
      <c r="Z89" s="38"/>
    </row>
    <row r="90" spans="1:26" s="39" customFormat="1" x14ac:dyDescent="0.25">
      <c r="A90" s="48">
        <v>79</v>
      </c>
      <c r="B90" s="40" t="s">
        <v>88</v>
      </c>
      <c r="C90" s="37" t="s">
        <v>193</v>
      </c>
      <c r="D90" s="38"/>
      <c r="E90" s="38"/>
      <c r="F90" s="38"/>
      <c r="G90" s="38"/>
      <c r="H90" s="38"/>
      <c r="I90" s="38"/>
      <c r="J90" s="38"/>
      <c r="K90" s="38"/>
      <c r="L90" s="38"/>
      <c r="M90" s="38"/>
      <c r="N90" s="38"/>
      <c r="O90" s="38"/>
      <c r="P90" s="38"/>
      <c r="Q90" s="38"/>
      <c r="R90" s="38"/>
      <c r="S90" s="38"/>
      <c r="T90" s="38"/>
      <c r="U90" s="38"/>
      <c r="V90" s="38"/>
      <c r="W90" s="38"/>
      <c r="X90" s="38"/>
      <c r="Y90" s="38"/>
      <c r="Z90" s="38"/>
    </row>
    <row r="91" spans="1:26" s="39" customFormat="1" x14ac:dyDescent="0.25">
      <c r="A91" s="48">
        <v>80</v>
      </c>
      <c r="B91" s="40" t="s">
        <v>89</v>
      </c>
      <c r="C91" s="37" t="s">
        <v>194</v>
      </c>
      <c r="D91" s="38"/>
      <c r="E91" s="38"/>
      <c r="F91" s="38"/>
      <c r="G91" s="38"/>
      <c r="H91" s="38"/>
      <c r="I91" s="38"/>
      <c r="J91" s="38"/>
      <c r="K91" s="38"/>
      <c r="L91" s="38"/>
      <c r="M91" s="38"/>
      <c r="N91" s="38"/>
      <c r="O91" s="38"/>
      <c r="P91" s="38"/>
      <c r="Q91" s="38"/>
      <c r="R91" s="38"/>
      <c r="S91" s="38"/>
      <c r="T91" s="38"/>
      <c r="U91" s="38"/>
      <c r="V91" s="38"/>
      <c r="W91" s="38"/>
      <c r="X91" s="38"/>
      <c r="Y91" s="38"/>
      <c r="Z91" s="38"/>
    </row>
    <row r="92" spans="1:26" s="39" customFormat="1" x14ac:dyDescent="0.25">
      <c r="A92" s="48">
        <v>81</v>
      </c>
      <c r="B92" s="40" t="s">
        <v>90</v>
      </c>
      <c r="C92" s="37" t="s">
        <v>195</v>
      </c>
      <c r="D92" s="38"/>
      <c r="E92" s="38"/>
      <c r="F92" s="38"/>
      <c r="G92" s="38"/>
      <c r="H92" s="38"/>
      <c r="I92" s="38"/>
      <c r="J92" s="38"/>
      <c r="K92" s="38"/>
      <c r="L92" s="38"/>
      <c r="M92" s="38"/>
      <c r="N92" s="38"/>
      <c r="O92" s="38"/>
      <c r="P92" s="38"/>
      <c r="Q92" s="38"/>
      <c r="R92" s="38"/>
      <c r="S92" s="38"/>
      <c r="T92" s="38"/>
      <c r="U92" s="38"/>
      <c r="V92" s="38"/>
      <c r="W92" s="38"/>
      <c r="X92" s="38"/>
      <c r="Y92" s="38"/>
      <c r="Z92" s="38"/>
    </row>
    <row r="93" spans="1:26" s="39" customFormat="1" x14ac:dyDescent="0.25">
      <c r="A93" s="48">
        <v>82</v>
      </c>
      <c r="B93" s="40" t="s">
        <v>91</v>
      </c>
      <c r="C93" s="37" t="s">
        <v>196</v>
      </c>
      <c r="D93" s="38"/>
      <c r="E93" s="38"/>
      <c r="F93" s="38"/>
      <c r="G93" s="38"/>
      <c r="H93" s="38"/>
      <c r="I93" s="38"/>
      <c r="J93" s="38"/>
      <c r="K93" s="38"/>
      <c r="L93" s="38"/>
      <c r="M93" s="38"/>
      <c r="N93" s="38"/>
      <c r="O93" s="38"/>
      <c r="P93" s="38"/>
      <c r="Q93" s="38"/>
      <c r="R93" s="38"/>
      <c r="S93" s="38"/>
      <c r="T93" s="38"/>
      <c r="U93" s="38"/>
      <c r="V93" s="38"/>
      <c r="W93" s="38"/>
      <c r="X93" s="38"/>
      <c r="Y93" s="38"/>
      <c r="Z93" s="38"/>
    </row>
    <row r="94" spans="1:26" s="39" customFormat="1" x14ac:dyDescent="0.25">
      <c r="A94" s="48">
        <v>83</v>
      </c>
      <c r="B94" s="36" t="s">
        <v>92</v>
      </c>
      <c r="C94" s="37" t="s">
        <v>197</v>
      </c>
      <c r="D94" s="38"/>
      <c r="E94" s="38"/>
      <c r="F94" s="38"/>
      <c r="G94" s="38"/>
      <c r="H94" s="38"/>
      <c r="I94" s="38"/>
      <c r="J94" s="38"/>
      <c r="K94" s="38"/>
      <c r="L94" s="38"/>
      <c r="M94" s="38"/>
      <c r="N94" s="38"/>
      <c r="O94" s="38"/>
      <c r="P94" s="38"/>
      <c r="Q94" s="38"/>
      <c r="R94" s="38"/>
      <c r="S94" s="38"/>
      <c r="T94" s="38"/>
      <c r="U94" s="38"/>
      <c r="V94" s="38"/>
      <c r="W94" s="38"/>
      <c r="X94" s="38"/>
      <c r="Y94" s="38"/>
      <c r="Z94" s="38"/>
    </row>
    <row r="95" spans="1:26" s="39" customFormat="1" x14ac:dyDescent="0.25">
      <c r="A95" s="48">
        <v>84</v>
      </c>
      <c r="B95" s="40" t="s">
        <v>93</v>
      </c>
      <c r="C95" s="37" t="s">
        <v>198</v>
      </c>
      <c r="D95" s="38"/>
      <c r="E95" s="38"/>
      <c r="F95" s="38"/>
      <c r="G95" s="38"/>
      <c r="H95" s="38"/>
      <c r="I95" s="38"/>
      <c r="J95" s="38"/>
      <c r="K95" s="38"/>
      <c r="L95" s="38"/>
      <c r="M95" s="38"/>
      <c r="N95" s="38"/>
      <c r="O95" s="38"/>
      <c r="P95" s="38"/>
      <c r="Q95" s="38"/>
      <c r="R95" s="38"/>
      <c r="S95" s="38"/>
      <c r="T95" s="38"/>
      <c r="U95" s="38"/>
      <c r="V95" s="38"/>
      <c r="W95" s="38"/>
      <c r="X95" s="38"/>
      <c r="Y95" s="38"/>
      <c r="Z95" s="38"/>
    </row>
    <row r="96" spans="1:26" s="39" customFormat="1" x14ac:dyDescent="0.25">
      <c r="A96" s="48">
        <v>85</v>
      </c>
      <c r="B96" s="40" t="s">
        <v>94</v>
      </c>
      <c r="C96" s="37" t="s">
        <v>199</v>
      </c>
      <c r="D96" s="38"/>
      <c r="E96" s="38"/>
      <c r="F96" s="38"/>
      <c r="G96" s="38"/>
      <c r="H96" s="38"/>
      <c r="I96" s="38"/>
      <c r="J96" s="38"/>
      <c r="K96" s="38"/>
      <c r="L96" s="38"/>
      <c r="M96" s="38"/>
      <c r="N96" s="38"/>
      <c r="O96" s="38"/>
      <c r="P96" s="38"/>
      <c r="Q96" s="38"/>
      <c r="R96" s="38"/>
      <c r="S96" s="38"/>
      <c r="T96" s="38"/>
      <c r="U96" s="38"/>
      <c r="V96" s="38"/>
      <c r="W96" s="38"/>
      <c r="X96" s="38"/>
      <c r="Y96" s="38"/>
      <c r="Z96" s="38"/>
    </row>
    <row r="97" spans="1:26" x14ac:dyDescent="0.25">
      <c r="A97" s="48">
        <v>86</v>
      </c>
      <c r="B97" s="40" t="s">
        <v>95</v>
      </c>
      <c r="C97" s="44" t="s">
        <v>200</v>
      </c>
      <c r="D97" s="34"/>
      <c r="E97" s="34"/>
      <c r="F97" s="34"/>
      <c r="G97" s="34"/>
      <c r="H97" s="34"/>
      <c r="I97" s="34"/>
      <c r="J97" s="34"/>
      <c r="K97" s="34"/>
      <c r="L97" s="34"/>
      <c r="M97" s="34"/>
      <c r="N97" s="34"/>
      <c r="O97" s="34"/>
      <c r="P97" s="34"/>
      <c r="Q97" s="34"/>
      <c r="R97" s="34"/>
      <c r="S97" s="34"/>
      <c r="T97" s="34"/>
      <c r="U97" s="34"/>
      <c r="V97" s="34"/>
      <c r="W97" s="34"/>
      <c r="X97" s="34"/>
      <c r="Y97" s="34"/>
      <c r="Z97" s="34"/>
    </row>
    <row r="98" spans="1:26" ht="15.75" x14ac:dyDescent="0.25">
      <c r="A98" s="49"/>
      <c r="D98" s="34"/>
      <c r="E98" s="34"/>
      <c r="F98" s="34"/>
      <c r="G98" s="34"/>
      <c r="H98" s="34"/>
      <c r="I98" s="34"/>
      <c r="J98" s="34"/>
      <c r="K98" s="34"/>
      <c r="L98" s="34"/>
      <c r="M98" s="34"/>
      <c r="N98" s="34"/>
      <c r="O98" s="34"/>
      <c r="P98" s="34"/>
      <c r="Q98" s="34"/>
      <c r="R98" s="34"/>
      <c r="S98" s="34"/>
      <c r="T98" s="34"/>
      <c r="U98" s="34"/>
      <c r="V98" s="34"/>
      <c r="W98" s="34"/>
      <c r="X98" s="34"/>
      <c r="Y98" s="34"/>
      <c r="Z98" s="34"/>
    </row>
    <row r="99" spans="1:26" ht="15.75" x14ac:dyDescent="0.25">
      <c r="A99" s="49"/>
      <c r="B99" s="46"/>
      <c r="C99" s="47"/>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5">
      <c r="A100"/>
      <c r="B100" s="4"/>
      <c r="C100" s="2"/>
      <c r="D100" s="14"/>
      <c r="G100" s="2"/>
    </row>
    <row r="101" spans="1:26" x14ac:dyDescent="0.25">
      <c r="A101"/>
      <c r="B101" s="2" t="s">
        <v>112</v>
      </c>
      <c r="C101" s="2"/>
      <c r="D101" s="14"/>
      <c r="G101" s="2"/>
    </row>
    <row r="102" spans="1:26" ht="15.75" x14ac:dyDescent="0.25">
      <c r="A102" s="49"/>
      <c r="B102" s="46"/>
      <c r="C102" s="47"/>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5.75" x14ac:dyDescent="0.25">
      <c r="A103" s="49"/>
      <c r="B103" s="46"/>
      <c r="C103" s="47"/>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5.75" x14ac:dyDescent="0.25">
      <c r="A104" s="49"/>
      <c r="B104" s="46"/>
      <c r="C104" s="47"/>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5.75" x14ac:dyDescent="0.25">
      <c r="A105" s="49"/>
      <c r="B105" s="46"/>
      <c r="C105" s="47"/>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5.75" x14ac:dyDescent="0.25">
      <c r="A106" s="49"/>
      <c r="B106" s="46"/>
      <c r="C106" s="47"/>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5.75" x14ac:dyDescent="0.25">
      <c r="A107" s="49"/>
      <c r="B107" s="46"/>
      <c r="C107" s="47"/>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5.75" x14ac:dyDescent="0.25">
      <c r="A108" s="49"/>
      <c r="B108" s="46"/>
      <c r="C108" s="47"/>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5.75" x14ac:dyDescent="0.25">
      <c r="A109" s="49"/>
      <c r="B109" s="46"/>
      <c r="C109" s="47"/>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5.75" x14ac:dyDescent="0.25">
      <c r="A110" s="49"/>
      <c r="B110" s="46"/>
      <c r="C110" s="47"/>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5.75" x14ac:dyDescent="0.25">
      <c r="A111" s="49"/>
      <c r="B111" s="46"/>
      <c r="C111" s="47"/>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5.75" x14ac:dyDescent="0.25">
      <c r="A112" s="49"/>
      <c r="B112" s="46"/>
      <c r="C112" s="47"/>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5.75" x14ac:dyDescent="0.25">
      <c r="A113" s="49"/>
      <c r="B113" s="46"/>
      <c r="C113" s="47"/>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5.75" x14ac:dyDescent="0.25">
      <c r="A114" s="49"/>
      <c r="B114" s="46"/>
      <c r="C114" s="47"/>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5.75" x14ac:dyDescent="0.25">
      <c r="A115" s="49"/>
      <c r="B115" s="46"/>
      <c r="C115" s="47"/>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5.75" x14ac:dyDescent="0.25">
      <c r="A116" s="49"/>
      <c r="B116" s="46"/>
      <c r="C116" s="47"/>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5.75" x14ac:dyDescent="0.25">
      <c r="A117" s="49"/>
      <c r="B117" s="46"/>
      <c r="C117" s="47"/>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5.75" x14ac:dyDescent="0.25">
      <c r="A118" s="49"/>
      <c r="B118" s="46"/>
      <c r="C118" s="47"/>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5.75" x14ac:dyDescent="0.25">
      <c r="A119" s="49"/>
      <c r="B119" s="46"/>
      <c r="C119" s="47"/>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5.75" x14ac:dyDescent="0.25">
      <c r="A120" s="49"/>
      <c r="B120" s="46"/>
      <c r="C120" s="47"/>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5.75" x14ac:dyDescent="0.25">
      <c r="A121" s="49"/>
      <c r="B121" s="46"/>
      <c r="C121" s="47"/>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5.75" x14ac:dyDescent="0.25">
      <c r="A122" s="49"/>
      <c r="B122" s="46"/>
      <c r="C122" s="47"/>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5.75" x14ac:dyDescent="0.25">
      <c r="A123" s="49"/>
      <c r="B123" s="46"/>
      <c r="C123" s="47"/>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5.75" x14ac:dyDescent="0.25">
      <c r="A124" s="49"/>
      <c r="B124" s="46"/>
      <c r="C124" s="47"/>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5.75" x14ac:dyDescent="0.25">
      <c r="A125" s="49"/>
      <c r="B125" s="46"/>
      <c r="C125" s="47"/>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5.75" x14ac:dyDescent="0.25">
      <c r="A126" s="49"/>
      <c r="B126" s="46"/>
      <c r="C126" s="47"/>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5.75" x14ac:dyDescent="0.25">
      <c r="A127" s="49"/>
      <c r="B127" s="46"/>
      <c r="C127" s="47"/>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5.75" x14ac:dyDescent="0.25">
      <c r="A128" s="49"/>
      <c r="B128" s="46"/>
      <c r="C128" s="47"/>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5.75" x14ac:dyDescent="0.25">
      <c r="A129" s="49"/>
      <c r="B129" s="46"/>
      <c r="C129" s="47"/>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5.75" x14ac:dyDescent="0.25">
      <c r="A130" s="49"/>
      <c r="B130" s="46"/>
      <c r="C130" s="47"/>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5.75" x14ac:dyDescent="0.25">
      <c r="A131" s="49"/>
      <c r="B131" s="46"/>
      <c r="C131" s="47"/>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5.75" x14ac:dyDescent="0.25">
      <c r="A132" s="49"/>
      <c r="B132" s="46"/>
      <c r="C132" s="47"/>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5.75" x14ac:dyDescent="0.25">
      <c r="A133" s="49"/>
      <c r="B133" s="46"/>
      <c r="C133" s="47"/>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5.75" x14ac:dyDescent="0.25">
      <c r="A134" s="49"/>
      <c r="B134" s="46"/>
      <c r="C134" s="47"/>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5.75" x14ac:dyDescent="0.25">
      <c r="A135" s="49"/>
      <c r="B135" s="46"/>
      <c r="C135" s="47"/>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5.75" x14ac:dyDescent="0.25">
      <c r="A136" s="49"/>
      <c r="B136" s="46"/>
      <c r="C136" s="47"/>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5.75" x14ac:dyDescent="0.25">
      <c r="A137" s="49"/>
      <c r="B137" s="46"/>
      <c r="C137" s="47"/>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5.75" x14ac:dyDescent="0.25">
      <c r="A138" s="49"/>
      <c r="B138" s="46"/>
      <c r="C138" s="47"/>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5.75" x14ac:dyDescent="0.25">
      <c r="A139" s="49"/>
      <c r="B139" s="46"/>
      <c r="C139" s="47"/>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5.75" x14ac:dyDescent="0.25">
      <c r="A140" s="49"/>
      <c r="B140" s="46"/>
      <c r="C140" s="47"/>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5.75" x14ac:dyDescent="0.25">
      <c r="A141" s="49"/>
      <c r="B141" s="46"/>
      <c r="C141" s="47"/>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5.75" x14ac:dyDescent="0.25">
      <c r="A142" s="49"/>
      <c r="B142" s="46"/>
      <c r="C142" s="47"/>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5.75" x14ac:dyDescent="0.25">
      <c r="A143" s="49"/>
      <c r="B143" s="46"/>
      <c r="C143" s="47"/>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5.75" x14ac:dyDescent="0.25">
      <c r="A144" s="49"/>
      <c r="B144" s="46"/>
      <c r="C144" s="47"/>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5.75" x14ac:dyDescent="0.25">
      <c r="A145" s="49"/>
      <c r="B145" s="46"/>
      <c r="C145" s="47"/>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5.75" x14ac:dyDescent="0.25">
      <c r="A146" s="49"/>
      <c r="B146" s="46"/>
      <c r="C146" s="47"/>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5.75" x14ac:dyDescent="0.25">
      <c r="A147" s="49"/>
      <c r="B147" s="46"/>
      <c r="C147" s="47"/>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5.75" x14ac:dyDescent="0.25">
      <c r="A148" s="49"/>
      <c r="B148" s="46"/>
      <c r="C148" s="47"/>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5.75" x14ac:dyDescent="0.25">
      <c r="A149" s="49"/>
      <c r="B149" s="46"/>
      <c r="C149" s="47"/>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5.75" x14ac:dyDescent="0.25">
      <c r="A150" s="49"/>
      <c r="B150" s="46"/>
      <c r="C150" s="47"/>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5.75" x14ac:dyDescent="0.25">
      <c r="A151" s="49"/>
      <c r="B151" s="46"/>
      <c r="C151" s="47"/>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5.75" x14ac:dyDescent="0.25">
      <c r="A152" s="49"/>
      <c r="B152" s="46"/>
      <c r="C152" s="47"/>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5.75" x14ac:dyDescent="0.25">
      <c r="A153" s="49"/>
      <c r="B153" s="46"/>
      <c r="C153" s="47"/>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5.75" x14ac:dyDescent="0.25">
      <c r="A154" s="49"/>
      <c r="B154" s="46"/>
      <c r="C154" s="47"/>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5.75" x14ac:dyDescent="0.25">
      <c r="A155" s="49"/>
      <c r="B155" s="46"/>
      <c r="C155" s="47"/>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5.75" x14ac:dyDescent="0.25">
      <c r="A156" s="49"/>
      <c r="B156" s="46"/>
      <c r="C156" s="47"/>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5.75" x14ac:dyDescent="0.25">
      <c r="A157" s="49"/>
      <c r="B157" s="46"/>
      <c r="C157" s="47"/>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5.75" x14ac:dyDescent="0.25">
      <c r="A158" s="49"/>
      <c r="B158" s="46"/>
      <c r="C158" s="47"/>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5.75" x14ac:dyDescent="0.25">
      <c r="A159" s="49"/>
      <c r="B159" s="46"/>
      <c r="C159" s="47"/>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5.75" x14ac:dyDescent="0.25">
      <c r="A160" s="49"/>
      <c r="B160" s="46"/>
      <c r="C160" s="47"/>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5.75" x14ac:dyDescent="0.25">
      <c r="A161" s="49"/>
      <c r="B161" s="46"/>
      <c r="C161" s="47"/>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5.75" x14ac:dyDescent="0.25">
      <c r="A162" s="49"/>
      <c r="B162" s="46"/>
      <c r="C162" s="47"/>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5.75" x14ac:dyDescent="0.25">
      <c r="A163" s="49"/>
      <c r="B163" s="46"/>
      <c r="C163" s="47"/>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5.75" x14ac:dyDescent="0.25">
      <c r="A164" s="49"/>
      <c r="B164" s="46"/>
      <c r="C164" s="47"/>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5.75" x14ac:dyDescent="0.25">
      <c r="A165" s="49"/>
      <c r="B165" s="46"/>
      <c r="C165" s="47"/>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5.75" x14ac:dyDescent="0.25">
      <c r="A166" s="49"/>
      <c r="B166" s="46"/>
      <c r="C166" s="47"/>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5.75" x14ac:dyDescent="0.25">
      <c r="A167" s="49"/>
      <c r="B167" s="46"/>
      <c r="C167" s="47"/>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5.75" x14ac:dyDescent="0.25">
      <c r="A168" s="49"/>
      <c r="B168" s="46"/>
      <c r="C168" s="47"/>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5.75" x14ac:dyDescent="0.25">
      <c r="A169" s="49"/>
      <c r="B169" s="46"/>
      <c r="C169" s="47"/>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5.75" x14ac:dyDescent="0.25">
      <c r="A170" s="49"/>
      <c r="B170" s="46"/>
      <c r="C170" s="47"/>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5.75" x14ac:dyDescent="0.25">
      <c r="A171" s="49"/>
      <c r="B171" s="46"/>
      <c r="C171" s="47"/>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5.75" x14ac:dyDescent="0.25">
      <c r="A172" s="49"/>
      <c r="B172" s="46"/>
      <c r="C172" s="47"/>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5.75" x14ac:dyDescent="0.25">
      <c r="A173" s="49"/>
      <c r="B173" s="46"/>
      <c r="C173" s="47"/>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5.75" x14ac:dyDescent="0.25">
      <c r="A174" s="49"/>
      <c r="B174" s="46"/>
      <c r="C174" s="47"/>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5.75" x14ac:dyDescent="0.25">
      <c r="A175" s="49"/>
      <c r="B175" s="46"/>
      <c r="C175" s="47"/>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5.75" x14ac:dyDescent="0.25">
      <c r="A176" s="49"/>
      <c r="B176" s="46"/>
      <c r="C176" s="47"/>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5.75" x14ac:dyDescent="0.25">
      <c r="A177" s="49"/>
      <c r="B177" s="46"/>
      <c r="C177" s="47"/>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5.75" x14ac:dyDescent="0.25">
      <c r="A178" s="49"/>
      <c r="B178" s="46"/>
      <c r="C178" s="47"/>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5.75" x14ac:dyDescent="0.25">
      <c r="A179" s="49"/>
      <c r="B179" s="46"/>
      <c r="C179" s="47"/>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5.75" x14ac:dyDescent="0.25">
      <c r="A180" s="49"/>
      <c r="B180" s="46"/>
      <c r="C180" s="47"/>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5.75" x14ac:dyDescent="0.25">
      <c r="A181" s="49"/>
      <c r="B181" s="46"/>
      <c r="C181" s="47"/>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5.75" x14ac:dyDescent="0.25">
      <c r="A182" s="49"/>
      <c r="B182" s="46"/>
      <c r="C182" s="47"/>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5.75" x14ac:dyDescent="0.25">
      <c r="A183" s="49"/>
      <c r="B183" s="46"/>
      <c r="C183" s="47"/>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5.75" x14ac:dyDescent="0.25">
      <c r="A184" s="49"/>
      <c r="B184" s="46"/>
      <c r="C184" s="47"/>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5.75" x14ac:dyDescent="0.25">
      <c r="A185" s="49"/>
      <c r="B185" s="46"/>
      <c r="C185" s="47"/>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5.75" x14ac:dyDescent="0.25">
      <c r="A186" s="49"/>
      <c r="B186" s="46"/>
      <c r="C186" s="47"/>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5.75" x14ac:dyDescent="0.25">
      <c r="A187" s="49"/>
      <c r="B187" s="46"/>
      <c r="C187" s="47"/>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5.75" x14ac:dyDescent="0.25">
      <c r="A188" s="49"/>
      <c r="B188" s="46"/>
      <c r="C188" s="47"/>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5.75" x14ac:dyDescent="0.25">
      <c r="A189" s="49"/>
      <c r="B189" s="46"/>
      <c r="C189" s="47"/>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5.75" x14ac:dyDescent="0.25">
      <c r="A190" s="49"/>
      <c r="B190" s="46"/>
      <c r="C190" s="47"/>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5.75" x14ac:dyDescent="0.25">
      <c r="A191" s="49"/>
      <c r="B191" s="46"/>
      <c r="C191" s="47"/>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5.75" x14ac:dyDescent="0.25">
      <c r="A192" s="49"/>
      <c r="B192" s="46"/>
      <c r="C192" s="47"/>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5.75" x14ac:dyDescent="0.25">
      <c r="A193" s="49"/>
      <c r="B193" s="46"/>
      <c r="C193" s="47"/>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5.75" x14ac:dyDescent="0.25">
      <c r="A194" s="49"/>
      <c r="B194" s="46"/>
      <c r="C194" s="47"/>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5.75" x14ac:dyDescent="0.25">
      <c r="A195" s="49"/>
      <c r="B195" s="46"/>
      <c r="C195" s="47"/>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5.75" x14ac:dyDescent="0.25">
      <c r="A196" s="49"/>
      <c r="B196" s="46"/>
      <c r="C196" s="47"/>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5.75" x14ac:dyDescent="0.25">
      <c r="A197" s="49"/>
      <c r="B197" s="46"/>
      <c r="C197" s="47"/>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5.75" x14ac:dyDescent="0.25">
      <c r="A198" s="49"/>
      <c r="B198" s="46"/>
      <c r="C198" s="47"/>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5.75" x14ac:dyDescent="0.25">
      <c r="A199" s="49"/>
      <c r="B199" s="46"/>
      <c r="C199" s="47"/>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5.75" x14ac:dyDescent="0.25">
      <c r="A200" s="49"/>
      <c r="B200" s="46"/>
      <c r="C200" s="47"/>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5.75" x14ac:dyDescent="0.25">
      <c r="A201" s="49"/>
      <c r="B201" s="46"/>
      <c r="C201" s="47"/>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5.75" x14ac:dyDescent="0.25">
      <c r="A202" s="49"/>
      <c r="B202" s="46"/>
      <c r="C202" s="47"/>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5.75" x14ac:dyDescent="0.25">
      <c r="A203" s="49"/>
      <c r="B203" s="46"/>
      <c r="C203" s="47"/>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5.75" x14ac:dyDescent="0.25">
      <c r="A204" s="49"/>
      <c r="B204" s="46"/>
      <c r="C204" s="47"/>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5.75" x14ac:dyDescent="0.25">
      <c r="A205" s="49"/>
      <c r="B205" s="46"/>
      <c r="C205" s="47"/>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5.75" x14ac:dyDescent="0.25">
      <c r="A206" s="49"/>
      <c r="B206" s="46"/>
      <c r="C206" s="47"/>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5.75" x14ac:dyDescent="0.25">
      <c r="A207" s="49"/>
      <c r="B207" s="46"/>
      <c r="C207" s="47"/>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5.75" x14ac:dyDescent="0.25">
      <c r="A208" s="49"/>
      <c r="B208" s="46"/>
      <c r="C208" s="47"/>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5.75" x14ac:dyDescent="0.25">
      <c r="A209" s="49"/>
      <c r="B209" s="46"/>
      <c r="C209" s="47"/>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5.75" x14ac:dyDescent="0.25">
      <c r="A210" s="49"/>
      <c r="B210" s="46"/>
      <c r="C210" s="47"/>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5.75" x14ac:dyDescent="0.25">
      <c r="A211" s="49"/>
      <c r="B211" s="46"/>
      <c r="C211" s="47"/>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5.75" x14ac:dyDescent="0.25">
      <c r="A212" s="49"/>
      <c r="B212" s="46"/>
      <c r="C212" s="47"/>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5.75" x14ac:dyDescent="0.25">
      <c r="A213" s="49"/>
      <c r="B213" s="46"/>
      <c r="C213" s="47"/>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5.75" x14ac:dyDescent="0.25">
      <c r="A214" s="49"/>
      <c r="B214" s="46"/>
      <c r="C214" s="47"/>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5.75" x14ac:dyDescent="0.25">
      <c r="A215" s="49"/>
      <c r="B215" s="46"/>
      <c r="C215" s="47"/>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5.75" x14ac:dyDescent="0.25">
      <c r="A216" s="49"/>
      <c r="B216" s="46"/>
      <c r="C216" s="47"/>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5.75" x14ac:dyDescent="0.25">
      <c r="A217" s="49"/>
      <c r="B217" s="46"/>
      <c r="C217" s="47"/>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5.75" x14ac:dyDescent="0.25">
      <c r="A218" s="49"/>
      <c r="B218" s="46"/>
      <c r="C218" s="47"/>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5.75" x14ac:dyDescent="0.25">
      <c r="A219" s="49"/>
      <c r="B219" s="46"/>
      <c r="C219" s="47"/>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5.75" x14ac:dyDescent="0.25">
      <c r="A220" s="49"/>
      <c r="B220" s="46"/>
      <c r="C220" s="47"/>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5.75" x14ac:dyDescent="0.25">
      <c r="A221" s="49"/>
      <c r="B221" s="46"/>
      <c r="C221" s="47"/>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5.75" x14ac:dyDescent="0.25">
      <c r="A222" s="49"/>
      <c r="B222" s="46"/>
      <c r="C222" s="47"/>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5.75" x14ac:dyDescent="0.25">
      <c r="A223" s="49"/>
      <c r="B223" s="46"/>
      <c r="C223" s="47"/>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5.75" x14ac:dyDescent="0.25">
      <c r="A224" s="49"/>
      <c r="B224" s="46"/>
      <c r="C224" s="47"/>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5.75" x14ac:dyDescent="0.25">
      <c r="A225" s="49"/>
      <c r="B225" s="46"/>
      <c r="C225" s="47"/>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5.75" x14ac:dyDescent="0.25">
      <c r="A226" s="49"/>
      <c r="B226" s="46"/>
      <c r="C226" s="47"/>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5.75" x14ac:dyDescent="0.25">
      <c r="A227" s="49"/>
      <c r="B227" s="46"/>
      <c r="C227" s="47"/>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5.75" x14ac:dyDescent="0.25">
      <c r="A228" s="49"/>
      <c r="B228" s="46"/>
      <c r="C228" s="47"/>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5.75" x14ac:dyDescent="0.25">
      <c r="A229" s="49"/>
      <c r="B229" s="46"/>
      <c r="C229" s="47"/>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5.75" x14ac:dyDescent="0.25">
      <c r="A230" s="49"/>
      <c r="B230" s="46"/>
      <c r="C230" s="47"/>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5.75" x14ac:dyDescent="0.25">
      <c r="A231" s="49"/>
      <c r="B231" s="46"/>
      <c r="C231" s="47"/>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x14ac:dyDescent="0.25">
      <c r="A232" s="49"/>
      <c r="B232" s="46"/>
      <c r="C232" s="47"/>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x14ac:dyDescent="0.25">
      <c r="A233" s="49"/>
      <c r="B233" s="46"/>
      <c r="C233" s="47"/>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x14ac:dyDescent="0.25">
      <c r="A234" s="49"/>
      <c r="B234" s="46"/>
      <c r="C234" s="47"/>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x14ac:dyDescent="0.25">
      <c r="A235" s="49"/>
      <c r="B235" s="46"/>
      <c r="C235" s="47"/>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x14ac:dyDescent="0.25">
      <c r="A236" s="49"/>
      <c r="B236" s="46"/>
      <c r="C236" s="47"/>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x14ac:dyDescent="0.25">
      <c r="A237" s="49"/>
      <c r="B237" s="46"/>
      <c r="C237" s="47"/>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x14ac:dyDescent="0.25">
      <c r="A238" s="49"/>
      <c r="B238" s="46"/>
      <c r="C238" s="47"/>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x14ac:dyDescent="0.25">
      <c r="A239" s="49"/>
      <c r="B239" s="46"/>
      <c r="C239" s="47"/>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x14ac:dyDescent="0.25">
      <c r="A240" s="49"/>
      <c r="B240" s="46"/>
      <c r="C240" s="47"/>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x14ac:dyDescent="0.25">
      <c r="A241" s="49"/>
      <c r="B241" s="46"/>
      <c r="C241" s="47"/>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x14ac:dyDescent="0.25">
      <c r="A242" s="49"/>
      <c r="B242" s="46"/>
      <c r="C242" s="47"/>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x14ac:dyDescent="0.25">
      <c r="A243" s="49"/>
      <c r="B243" s="46"/>
      <c r="C243" s="47"/>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x14ac:dyDescent="0.25">
      <c r="A244" s="49"/>
      <c r="B244" s="46"/>
      <c r="C244" s="47"/>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x14ac:dyDescent="0.25">
      <c r="A245" s="49"/>
      <c r="B245" s="46"/>
      <c r="C245" s="47"/>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x14ac:dyDescent="0.25">
      <c r="A246" s="49"/>
      <c r="B246" s="46"/>
      <c r="C246" s="47"/>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x14ac:dyDescent="0.25">
      <c r="A247" s="49"/>
      <c r="B247" s="46"/>
      <c r="C247" s="47"/>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x14ac:dyDescent="0.25">
      <c r="A248" s="49"/>
      <c r="B248" s="46"/>
      <c r="C248" s="47"/>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x14ac:dyDescent="0.25">
      <c r="A249" s="49"/>
      <c r="B249" s="46"/>
      <c r="C249" s="47"/>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x14ac:dyDescent="0.25">
      <c r="A250" s="49"/>
      <c r="B250" s="46"/>
      <c r="C250" s="47"/>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x14ac:dyDescent="0.25">
      <c r="A251" s="49"/>
      <c r="B251" s="46"/>
      <c r="C251" s="47"/>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x14ac:dyDescent="0.25">
      <c r="A252" s="49"/>
      <c r="B252" s="46"/>
      <c r="C252" s="47"/>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x14ac:dyDescent="0.25">
      <c r="A253" s="49"/>
      <c r="B253" s="46"/>
      <c r="C253" s="47"/>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x14ac:dyDescent="0.25">
      <c r="A254" s="49"/>
      <c r="B254" s="46"/>
      <c r="C254" s="47"/>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x14ac:dyDescent="0.25">
      <c r="A255" s="49"/>
      <c r="B255" s="46"/>
      <c r="C255" s="47"/>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x14ac:dyDescent="0.25">
      <c r="A256" s="49"/>
      <c r="B256" s="46"/>
      <c r="C256" s="47"/>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x14ac:dyDescent="0.25">
      <c r="A257" s="49"/>
      <c r="B257" s="46"/>
      <c r="C257" s="47"/>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x14ac:dyDescent="0.25">
      <c r="A258" s="49"/>
      <c r="B258" s="46"/>
      <c r="C258" s="47"/>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x14ac:dyDescent="0.25">
      <c r="A259" s="49"/>
      <c r="B259" s="46"/>
      <c r="C259" s="47"/>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x14ac:dyDescent="0.25">
      <c r="A260" s="49"/>
      <c r="B260" s="46"/>
      <c r="C260" s="47"/>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x14ac:dyDescent="0.25">
      <c r="A261" s="49"/>
      <c r="B261" s="46"/>
      <c r="C261" s="47"/>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x14ac:dyDescent="0.25">
      <c r="A262" s="49"/>
      <c r="B262" s="46"/>
      <c r="C262" s="47"/>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x14ac:dyDescent="0.25">
      <c r="A263" s="49"/>
      <c r="B263" s="46"/>
      <c r="C263" s="47"/>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x14ac:dyDescent="0.25">
      <c r="A264" s="49"/>
      <c r="B264" s="46"/>
      <c r="C264" s="47"/>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x14ac:dyDescent="0.25">
      <c r="A265" s="49"/>
      <c r="B265" s="46"/>
      <c r="C265" s="47"/>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x14ac:dyDescent="0.25">
      <c r="A266" s="49"/>
      <c r="B266" s="46"/>
      <c r="C266" s="47"/>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x14ac:dyDescent="0.25">
      <c r="A267" s="49"/>
      <c r="B267" s="46"/>
      <c r="C267" s="47"/>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x14ac:dyDescent="0.25">
      <c r="A268" s="49"/>
      <c r="B268" s="46"/>
      <c r="C268" s="47"/>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x14ac:dyDescent="0.25">
      <c r="A269" s="49"/>
      <c r="B269" s="46"/>
      <c r="C269" s="47"/>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x14ac:dyDescent="0.25">
      <c r="A270" s="49"/>
      <c r="B270" s="46"/>
      <c r="C270" s="47"/>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x14ac:dyDescent="0.25">
      <c r="A271" s="49"/>
      <c r="B271" s="46"/>
      <c r="C271" s="47"/>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x14ac:dyDescent="0.25">
      <c r="A272" s="49"/>
      <c r="B272" s="46"/>
      <c r="C272" s="47"/>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x14ac:dyDescent="0.25">
      <c r="A273" s="49"/>
      <c r="B273" s="46"/>
      <c r="C273" s="47"/>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x14ac:dyDescent="0.25">
      <c r="A274" s="49"/>
      <c r="B274" s="46"/>
      <c r="C274" s="47"/>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x14ac:dyDescent="0.25">
      <c r="A275" s="49"/>
      <c r="B275" s="46"/>
      <c r="C275" s="47"/>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x14ac:dyDescent="0.25">
      <c r="A276" s="49"/>
      <c r="B276" s="46"/>
      <c r="C276" s="47"/>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x14ac:dyDescent="0.25">
      <c r="A277" s="49"/>
      <c r="B277" s="46"/>
      <c r="C277" s="47"/>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x14ac:dyDescent="0.25">
      <c r="A278" s="49"/>
      <c r="B278" s="46"/>
      <c r="C278" s="47"/>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x14ac:dyDescent="0.25">
      <c r="A279" s="49"/>
      <c r="B279" s="46"/>
      <c r="C279" s="47"/>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x14ac:dyDescent="0.25">
      <c r="A280" s="49"/>
      <c r="B280" s="46"/>
      <c r="C280" s="47"/>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x14ac:dyDescent="0.25">
      <c r="A281" s="49"/>
      <c r="B281" s="46"/>
      <c r="C281" s="47"/>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x14ac:dyDescent="0.25">
      <c r="A282" s="49"/>
      <c r="B282" s="46"/>
      <c r="C282" s="47"/>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x14ac:dyDescent="0.25">
      <c r="A283" s="49"/>
      <c r="B283" s="46"/>
      <c r="C283" s="47"/>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x14ac:dyDescent="0.25">
      <c r="A284" s="49"/>
      <c r="B284" s="46"/>
      <c r="C284" s="47"/>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x14ac:dyDescent="0.25">
      <c r="A285" s="49"/>
      <c r="B285" s="46"/>
      <c r="C285" s="47"/>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x14ac:dyDescent="0.25">
      <c r="A286" s="49"/>
      <c r="B286" s="46"/>
      <c r="C286" s="47"/>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x14ac:dyDescent="0.25">
      <c r="A287" s="49"/>
      <c r="B287" s="46"/>
      <c r="C287" s="47"/>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x14ac:dyDescent="0.25">
      <c r="A288" s="49"/>
      <c r="B288" s="46"/>
      <c r="C288" s="47"/>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x14ac:dyDescent="0.25">
      <c r="A289" s="49"/>
      <c r="B289" s="46"/>
      <c r="C289" s="47"/>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x14ac:dyDescent="0.25">
      <c r="A290" s="49"/>
      <c r="B290" s="46"/>
      <c r="C290" s="47"/>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x14ac:dyDescent="0.25">
      <c r="A291" s="49"/>
      <c r="B291" s="46"/>
      <c r="C291" s="47"/>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x14ac:dyDescent="0.25">
      <c r="A292" s="49"/>
      <c r="B292" s="46"/>
      <c r="C292" s="47"/>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x14ac:dyDescent="0.25">
      <c r="A293" s="49"/>
      <c r="B293" s="46"/>
      <c r="C293" s="47"/>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x14ac:dyDescent="0.25">
      <c r="A294" s="49"/>
      <c r="B294" s="46"/>
      <c r="C294" s="47"/>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x14ac:dyDescent="0.25">
      <c r="A295" s="49"/>
      <c r="B295" s="46"/>
      <c r="C295" s="47"/>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x14ac:dyDescent="0.25">
      <c r="A296" s="49"/>
      <c r="B296" s="46"/>
      <c r="C296" s="47"/>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x14ac:dyDescent="0.25">
      <c r="A297" s="49"/>
      <c r="B297" s="46"/>
      <c r="C297" s="47"/>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x14ac:dyDescent="0.25">
      <c r="A298" s="49"/>
      <c r="B298" s="46"/>
      <c r="C298" s="47"/>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x14ac:dyDescent="0.25">
      <c r="A299" s="49"/>
      <c r="B299" s="46"/>
      <c r="C299" s="47"/>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x14ac:dyDescent="0.25">
      <c r="A300" s="49"/>
      <c r="B300" s="46"/>
      <c r="C300" s="47"/>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x14ac:dyDescent="0.25">
      <c r="A301" s="49"/>
      <c r="B301" s="46"/>
      <c r="C301" s="47"/>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x14ac:dyDescent="0.25">
      <c r="A302" s="49"/>
      <c r="B302" s="46"/>
      <c r="C302" s="47"/>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x14ac:dyDescent="0.25">
      <c r="A303" s="49"/>
      <c r="B303" s="46"/>
      <c r="C303" s="47"/>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x14ac:dyDescent="0.25">
      <c r="A304" s="49"/>
      <c r="B304" s="46"/>
      <c r="C304" s="47"/>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x14ac:dyDescent="0.25">
      <c r="A305" s="49"/>
      <c r="B305" s="46"/>
      <c r="C305" s="47"/>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x14ac:dyDescent="0.25">
      <c r="A306" s="49"/>
      <c r="B306" s="46"/>
      <c r="C306" s="47"/>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x14ac:dyDescent="0.25">
      <c r="A307" s="49"/>
      <c r="B307" s="46"/>
      <c r="C307" s="47"/>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x14ac:dyDescent="0.25">
      <c r="A308" s="49"/>
      <c r="B308" s="46"/>
      <c r="C308" s="47"/>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x14ac:dyDescent="0.25">
      <c r="A309" s="49"/>
      <c r="B309" s="46"/>
      <c r="C309" s="47"/>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x14ac:dyDescent="0.25">
      <c r="A310" s="49"/>
      <c r="B310" s="46"/>
      <c r="C310" s="47"/>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x14ac:dyDescent="0.25">
      <c r="A311" s="49"/>
      <c r="B311" s="46"/>
      <c r="C311" s="47"/>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x14ac:dyDescent="0.25">
      <c r="A312" s="49"/>
      <c r="B312" s="46"/>
      <c r="C312" s="47"/>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x14ac:dyDescent="0.25">
      <c r="A313" s="49"/>
      <c r="B313" s="46"/>
      <c r="C313" s="47"/>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x14ac:dyDescent="0.25">
      <c r="A314" s="49"/>
      <c r="B314" s="46"/>
      <c r="C314" s="47"/>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x14ac:dyDescent="0.25">
      <c r="A315" s="49"/>
      <c r="B315" s="46"/>
      <c r="C315" s="47"/>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x14ac:dyDescent="0.25">
      <c r="A316" s="49"/>
      <c r="B316" s="46"/>
      <c r="C316" s="47"/>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x14ac:dyDescent="0.25">
      <c r="A317" s="49"/>
      <c r="B317" s="46"/>
      <c r="C317" s="47"/>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x14ac:dyDescent="0.25">
      <c r="A318" s="49"/>
      <c r="B318" s="46"/>
      <c r="C318" s="47"/>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x14ac:dyDescent="0.25">
      <c r="A319" s="49"/>
      <c r="B319" s="46"/>
      <c r="C319" s="47"/>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x14ac:dyDescent="0.25">
      <c r="A320" s="49"/>
      <c r="B320" s="46"/>
      <c r="C320" s="47"/>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x14ac:dyDescent="0.25">
      <c r="A321" s="49"/>
      <c r="B321" s="46"/>
      <c r="C321" s="47"/>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x14ac:dyDescent="0.25">
      <c r="A322" s="49"/>
      <c r="B322" s="46"/>
      <c r="C322" s="47"/>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x14ac:dyDescent="0.25">
      <c r="A323" s="49"/>
      <c r="B323" s="46"/>
      <c r="C323" s="47"/>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x14ac:dyDescent="0.25">
      <c r="A324" s="49"/>
      <c r="B324" s="46"/>
      <c r="C324" s="47"/>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x14ac:dyDescent="0.25">
      <c r="A325" s="49"/>
      <c r="B325" s="46"/>
      <c r="C325" s="47"/>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x14ac:dyDescent="0.25">
      <c r="A326" s="49"/>
      <c r="B326" s="46"/>
      <c r="C326" s="47"/>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x14ac:dyDescent="0.25">
      <c r="A327" s="49"/>
      <c r="B327" s="46"/>
      <c r="C327" s="47"/>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x14ac:dyDescent="0.25">
      <c r="A328" s="49"/>
      <c r="B328" s="46"/>
      <c r="C328" s="47"/>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x14ac:dyDescent="0.25">
      <c r="A329" s="49"/>
      <c r="B329" s="46"/>
      <c r="C329" s="47"/>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x14ac:dyDescent="0.25">
      <c r="A330" s="49"/>
      <c r="B330" s="46"/>
      <c r="C330" s="47"/>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x14ac:dyDescent="0.25">
      <c r="A331" s="49"/>
      <c r="B331" s="46"/>
      <c r="C331" s="47"/>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x14ac:dyDescent="0.25">
      <c r="A332" s="49"/>
      <c r="B332" s="46"/>
      <c r="C332" s="47"/>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x14ac:dyDescent="0.25">
      <c r="A333" s="49"/>
      <c r="B333" s="46"/>
      <c r="C333" s="47"/>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x14ac:dyDescent="0.25">
      <c r="A334" s="49"/>
      <c r="B334" s="46"/>
      <c r="C334" s="47"/>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x14ac:dyDescent="0.25">
      <c r="A335" s="49"/>
      <c r="B335" s="46"/>
      <c r="C335" s="47"/>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x14ac:dyDescent="0.25">
      <c r="A336" s="49"/>
      <c r="B336" s="46"/>
      <c r="C336" s="47"/>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x14ac:dyDescent="0.25">
      <c r="A337" s="49"/>
      <c r="B337" s="46"/>
      <c r="C337" s="47"/>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x14ac:dyDescent="0.25">
      <c r="A338" s="49"/>
      <c r="B338" s="46"/>
      <c r="C338" s="47"/>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x14ac:dyDescent="0.25">
      <c r="A339" s="49"/>
      <c r="B339" s="46"/>
      <c r="C339" s="47"/>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x14ac:dyDescent="0.25">
      <c r="A340" s="49"/>
      <c r="B340" s="46"/>
      <c r="C340" s="47"/>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x14ac:dyDescent="0.25">
      <c r="A341" s="49"/>
      <c r="B341" s="46"/>
      <c r="C341" s="47"/>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x14ac:dyDescent="0.25">
      <c r="A342" s="49"/>
      <c r="B342" s="46"/>
      <c r="C342" s="47"/>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x14ac:dyDescent="0.25">
      <c r="A343" s="49"/>
      <c r="B343" s="46"/>
      <c r="C343" s="47"/>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x14ac:dyDescent="0.25">
      <c r="A344" s="49"/>
      <c r="B344" s="46"/>
      <c r="C344" s="47"/>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x14ac:dyDescent="0.25">
      <c r="A345" s="49"/>
      <c r="B345" s="46"/>
      <c r="C345" s="47"/>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x14ac:dyDescent="0.25">
      <c r="A346" s="49"/>
      <c r="B346" s="46"/>
      <c r="C346" s="47"/>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x14ac:dyDescent="0.25">
      <c r="A347" s="49"/>
      <c r="B347" s="46"/>
      <c r="C347" s="47"/>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x14ac:dyDescent="0.25">
      <c r="A348" s="49"/>
      <c r="B348" s="46"/>
      <c r="C348" s="47"/>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x14ac:dyDescent="0.25">
      <c r="A349" s="49"/>
      <c r="B349" s="46"/>
      <c r="C349" s="47"/>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x14ac:dyDescent="0.25">
      <c r="A350" s="49"/>
      <c r="B350" s="46"/>
      <c r="C350" s="47"/>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x14ac:dyDescent="0.25">
      <c r="A351" s="49"/>
      <c r="B351" s="46"/>
      <c r="C351" s="47"/>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x14ac:dyDescent="0.25">
      <c r="A352" s="49"/>
      <c r="B352" s="46"/>
      <c r="C352" s="47"/>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x14ac:dyDescent="0.25">
      <c r="A353" s="49"/>
      <c r="B353" s="46"/>
      <c r="C353" s="47"/>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x14ac:dyDescent="0.25">
      <c r="A354" s="49"/>
      <c r="B354" s="46"/>
      <c r="C354" s="47"/>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x14ac:dyDescent="0.25">
      <c r="A355" s="49"/>
      <c r="B355" s="46"/>
      <c r="C355" s="47"/>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x14ac:dyDescent="0.25">
      <c r="A356" s="49"/>
      <c r="B356" s="46"/>
      <c r="C356" s="47"/>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x14ac:dyDescent="0.25">
      <c r="A357" s="49"/>
      <c r="B357" s="46"/>
      <c r="C357" s="47"/>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x14ac:dyDescent="0.25">
      <c r="A358" s="49"/>
      <c r="B358" s="46"/>
      <c r="C358" s="47"/>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x14ac:dyDescent="0.25">
      <c r="A359" s="49"/>
      <c r="B359" s="46"/>
      <c r="C359" s="47"/>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x14ac:dyDescent="0.25">
      <c r="A360" s="49"/>
      <c r="B360" s="46"/>
      <c r="C360" s="47"/>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x14ac:dyDescent="0.25">
      <c r="A361" s="49"/>
      <c r="B361" s="46"/>
      <c r="C361" s="47"/>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x14ac:dyDescent="0.25">
      <c r="A362" s="49"/>
      <c r="B362" s="46"/>
      <c r="C362" s="47"/>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x14ac:dyDescent="0.25">
      <c r="A363" s="49"/>
      <c r="B363" s="46"/>
      <c r="C363" s="47"/>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x14ac:dyDescent="0.25">
      <c r="A364" s="49"/>
      <c r="B364" s="46"/>
      <c r="C364" s="47"/>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x14ac:dyDescent="0.25">
      <c r="A365" s="49"/>
      <c r="B365" s="46"/>
      <c r="C365" s="47"/>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x14ac:dyDescent="0.25">
      <c r="A366" s="49"/>
      <c r="B366" s="46"/>
      <c r="C366" s="47"/>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x14ac:dyDescent="0.25">
      <c r="A367" s="49"/>
      <c r="B367" s="46"/>
      <c r="C367" s="47"/>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x14ac:dyDescent="0.25">
      <c r="A368" s="49"/>
      <c r="B368" s="46"/>
      <c r="C368" s="47"/>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x14ac:dyDescent="0.25">
      <c r="A369" s="49"/>
      <c r="B369" s="46"/>
      <c r="C369" s="47"/>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x14ac:dyDescent="0.25">
      <c r="A370" s="49"/>
      <c r="B370" s="46"/>
      <c r="C370" s="47"/>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x14ac:dyDescent="0.25">
      <c r="A371" s="49"/>
      <c r="B371" s="46"/>
      <c r="C371" s="47"/>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x14ac:dyDescent="0.25">
      <c r="A372" s="49"/>
      <c r="B372" s="46"/>
      <c r="C372" s="47"/>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x14ac:dyDescent="0.25">
      <c r="A373" s="49"/>
      <c r="B373" s="46"/>
      <c r="C373" s="47"/>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x14ac:dyDescent="0.25">
      <c r="A374" s="49"/>
      <c r="B374" s="46"/>
      <c r="C374" s="47"/>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x14ac:dyDescent="0.25">
      <c r="A375" s="49"/>
      <c r="B375" s="46"/>
      <c r="C375" s="47"/>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x14ac:dyDescent="0.25">
      <c r="A376" s="49"/>
      <c r="B376" s="46"/>
      <c r="C376" s="47"/>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x14ac:dyDescent="0.25">
      <c r="A377" s="49"/>
      <c r="B377" s="46"/>
      <c r="C377" s="47"/>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x14ac:dyDescent="0.25">
      <c r="A378" s="49"/>
      <c r="B378" s="46"/>
      <c r="C378" s="47"/>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x14ac:dyDescent="0.25">
      <c r="A379" s="49"/>
      <c r="B379" s="46"/>
      <c r="C379" s="47"/>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x14ac:dyDescent="0.25">
      <c r="A380" s="49"/>
      <c r="B380" s="46"/>
      <c r="C380" s="47"/>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x14ac:dyDescent="0.25">
      <c r="A381" s="49"/>
      <c r="B381" s="46"/>
      <c r="C381" s="47"/>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x14ac:dyDescent="0.25">
      <c r="A382" s="49"/>
      <c r="B382" s="46"/>
      <c r="C382" s="47"/>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x14ac:dyDescent="0.25">
      <c r="A383" s="49"/>
      <c r="B383" s="46"/>
      <c r="C383" s="47"/>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x14ac:dyDescent="0.25">
      <c r="A384" s="49"/>
      <c r="B384" s="46"/>
      <c r="C384" s="47"/>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x14ac:dyDescent="0.25">
      <c r="A385" s="49"/>
      <c r="B385" s="46"/>
      <c r="C385" s="47"/>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x14ac:dyDescent="0.25">
      <c r="A386" s="49"/>
      <c r="B386" s="46"/>
      <c r="C386" s="47"/>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x14ac:dyDescent="0.25">
      <c r="A387" s="49"/>
      <c r="B387" s="46"/>
      <c r="C387" s="47"/>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x14ac:dyDescent="0.25">
      <c r="A388" s="49"/>
      <c r="B388" s="46"/>
      <c r="C388" s="47"/>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x14ac:dyDescent="0.25">
      <c r="A389" s="49"/>
      <c r="B389" s="46"/>
      <c r="C389" s="47"/>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x14ac:dyDescent="0.25">
      <c r="A390" s="49"/>
      <c r="B390" s="46"/>
      <c r="C390" s="47"/>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x14ac:dyDescent="0.25">
      <c r="A391" s="49"/>
      <c r="B391" s="46"/>
      <c r="C391" s="47"/>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x14ac:dyDescent="0.25">
      <c r="A392" s="49"/>
      <c r="B392" s="46"/>
      <c r="C392" s="47"/>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x14ac:dyDescent="0.25">
      <c r="A393" s="49"/>
      <c r="B393" s="46"/>
      <c r="C393" s="47"/>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x14ac:dyDescent="0.25">
      <c r="A394" s="49"/>
      <c r="B394" s="46"/>
      <c r="C394" s="47"/>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x14ac:dyDescent="0.25">
      <c r="A395" s="49"/>
      <c r="B395" s="46"/>
      <c r="C395" s="47"/>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x14ac:dyDescent="0.25">
      <c r="A396" s="49"/>
      <c r="B396" s="46"/>
      <c r="C396" s="47"/>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x14ac:dyDescent="0.25">
      <c r="A397" s="49"/>
      <c r="B397" s="46"/>
      <c r="C397" s="47"/>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x14ac:dyDescent="0.25">
      <c r="A398" s="49"/>
      <c r="B398" s="46"/>
      <c r="C398" s="47"/>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x14ac:dyDescent="0.25">
      <c r="A399" s="49"/>
      <c r="B399" s="46"/>
      <c r="C399" s="47"/>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x14ac:dyDescent="0.25">
      <c r="A400" s="49"/>
      <c r="B400" s="46"/>
      <c r="C400" s="47"/>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x14ac:dyDescent="0.25">
      <c r="A401" s="49"/>
      <c r="B401" s="46"/>
      <c r="C401" s="47"/>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x14ac:dyDescent="0.25">
      <c r="A402" s="49"/>
      <c r="B402" s="46"/>
      <c r="C402" s="47"/>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x14ac:dyDescent="0.25">
      <c r="A403" s="49"/>
      <c r="B403" s="46"/>
      <c r="C403" s="47"/>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x14ac:dyDescent="0.25">
      <c r="A404" s="49"/>
      <c r="B404" s="46"/>
      <c r="C404" s="47"/>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x14ac:dyDescent="0.25">
      <c r="A405" s="49"/>
      <c r="B405" s="46"/>
      <c r="C405" s="47"/>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x14ac:dyDescent="0.25">
      <c r="A406" s="49"/>
      <c r="B406" s="46"/>
      <c r="C406" s="47"/>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x14ac:dyDescent="0.25">
      <c r="A407" s="49"/>
      <c r="B407" s="46"/>
      <c r="C407" s="47"/>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x14ac:dyDescent="0.25">
      <c r="A408" s="49"/>
      <c r="B408" s="46"/>
      <c r="C408" s="47"/>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x14ac:dyDescent="0.25">
      <c r="A409" s="49"/>
      <c r="B409" s="46"/>
      <c r="C409" s="47"/>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x14ac:dyDescent="0.25">
      <c r="A410" s="49"/>
      <c r="B410" s="46"/>
      <c r="C410" s="47"/>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x14ac:dyDescent="0.25">
      <c r="A411" s="49"/>
      <c r="B411" s="46"/>
      <c r="C411" s="47"/>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x14ac:dyDescent="0.25">
      <c r="A412" s="49"/>
      <c r="B412" s="46"/>
      <c r="C412" s="47"/>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x14ac:dyDescent="0.25">
      <c r="A413" s="49"/>
      <c r="B413" s="46"/>
      <c r="C413" s="47"/>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x14ac:dyDescent="0.25">
      <c r="A414" s="49"/>
      <c r="B414" s="46"/>
      <c r="C414" s="47"/>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x14ac:dyDescent="0.25">
      <c r="A415" s="49"/>
      <c r="B415" s="46"/>
      <c r="C415" s="47"/>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x14ac:dyDescent="0.25">
      <c r="A416" s="49"/>
      <c r="B416" s="46"/>
      <c r="C416" s="47"/>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x14ac:dyDescent="0.25">
      <c r="A417" s="49"/>
      <c r="B417" s="46"/>
      <c r="C417" s="47"/>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x14ac:dyDescent="0.25">
      <c r="A418" s="49"/>
      <c r="B418" s="46"/>
      <c r="C418" s="47"/>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x14ac:dyDescent="0.25">
      <c r="A419" s="49"/>
      <c r="B419" s="46"/>
      <c r="C419" s="47"/>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x14ac:dyDescent="0.25">
      <c r="A420" s="49"/>
      <c r="B420" s="46"/>
      <c r="C420" s="47"/>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x14ac:dyDescent="0.25">
      <c r="A421" s="49"/>
      <c r="B421" s="46"/>
      <c r="C421" s="47"/>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x14ac:dyDescent="0.25">
      <c r="A422" s="49"/>
      <c r="B422" s="46"/>
      <c r="C422" s="47"/>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x14ac:dyDescent="0.25">
      <c r="A423" s="49"/>
      <c r="B423" s="46"/>
      <c r="C423" s="47"/>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x14ac:dyDescent="0.25">
      <c r="A424" s="49"/>
      <c r="B424" s="46"/>
      <c r="C424" s="47"/>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x14ac:dyDescent="0.25">
      <c r="A425" s="49"/>
      <c r="B425" s="46"/>
      <c r="C425" s="47"/>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x14ac:dyDescent="0.25">
      <c r="A426" s="49"/>
      <c r="B426" s="46"/>
      <c r="C426" s="47"/>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x14ac:dyDescent="0.25">
      <c r="A427" s="49"/>
      <c r="B427" s="46"/>
      <c r="C427" s="47"/>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x14ac:dyDescent="0.25">
      <c r="A428" s="49"/>
      <c r="B428" s="46"/>
      <c r="C428" s="47"/>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x14ac:dyDescent="0.25">
      <c r="A429" s="49"/>
      <c r="B429" s="46"/>
      <c r="C429" s="47"/>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x14ac:dyDescent="0.25">
      <c r="A430" s="49"/>
      <c r="B430" s="46"/>
      <c r="C430" s="47"/>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x14ac:dyDescent="0.25">
      <c r="A431" s="49"/>
      <c r="B431" s="46"/>
      <c r="C431" s="47"/>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x14ac:dyDescent="0.25">
      <c r="A432" s="49"/>
      <c r="B432" s="46"/>
      <c r="C432" s="47"/>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x14ac:dyDescent="0.25">
      <c r="A433" s="49"/>
      <c r="B433" s="46"/>
      <c r="C433" s="47"/>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x14ac:dyDescent="0.25">
      <c r="A434" s="49"/>
      <c r="B434" s="46"/>
      <c r="C434" s="47"/>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x14ac:dyDescent="0.25">
      <c r="A435" s="49"/>
      <c r="B435" s="46"/>
      <c r="C435" s="47"/>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x14ac:dyDescent="0.25">
      <c r="A436" s="49"/>
      <c r="B436" s="46"/>
      <c r="C436" s="47"/>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x14ac:dyDescent="0.25">
      <c r="A437" s="49"/>
      <c r="B437" s="46"/>
      <c r="C437" s="47"/>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x14ac:dyDescent="0.25">
      <c r="A438" s="49"/>
      <c r="B438" s="46"/>
      <c r="C438" s="47"/>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x14ac:dyDescent="0.25">
      <c r="A439" s="49"/>
      <c r="B439" s="46"/>
      <c r="C439" s="47"/>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x14ac:dyDescent="0.25">
      <c r="A440" s="49"/>
      <c r="B440" s="46"/>
      <c r="C440" s="47"/>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x14ac:dyDescent="0.25">
      <c r="A441" s="49"/>
      <c r="B441" s="46"/>
      <c r="C441" s="47"/>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x14ac:dyDescent="0.25">
      <c r="A442" s="49"/>
      <c r="B442" s="46"/>
      <c r="C442" s="47"/>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x14ac:dyDescent="0.25">
      <c r="A443" s="49"/>
      <c r="B443" s="46"/>
      <c r="C443" s="47"/>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x14ac:dyDescent="0.25">
      <c r="A444" s="49"/>
      <c r="B444" s="46"/>
      <c r="C444" s="47"/>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x14ac:dyDescent="0.25">
      <c r="A445" s="49"/>
      <c r="B445" s="46"/>
      <c r="C445" s="47"/>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x14ac:dyDescent="0.25">
      <c r="A446" s="49"/>
      <c r="B446" s="46"/>
      <c r="C446" s="47"/>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x14ac:dyDescent="0.25">
      <c r="A447" s="49"/>
      <c r="B447" s="46"/>
      <c r="C447" s="47"/>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x14ac:dyDescent="0.25">
      <c r="A448" s="49"/>
      <c r="B448" s="46"/>
      <c r="C448" s="47"/>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x14ac:dyDescent="0.25">
      <c r="A449" s="49"/>
      <c r="B449" s="46"/>
      <c r="C449" s="47"/>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x14ac:dyDescent="0.25">
      <c r="A450" s="49"/>
      <c r="B450" s="46"/>
      <c r="C450" s="47"/>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x14ac:dyDescent="0.25">
      <c r="A451" s="49"/>
      <c r="B451" s="46"/>
      <c r="C451" s="47"/>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x14ac:dyDescent="0.25">
      <c r="A452" s="49"/>
      <c r="B452" s="46"/>
      <c r="C452" s="47"/>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x14ac:dyDescent="0.25">
      <c r="A453" s="49"/>
      <c r="B453" s="46"/>
      <c r="C453" s="47"/>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x14ac:dyDescent="0.25">
      <c r="A454" s="49"/>
      <c r="B454" s="46"/>
      <c r="C454" s="47"/>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x14ac:dyDescent="0.25">
      <c r="A455" s="49"/>
      <c r="B455" s="46"/>
      <c r="C455" s="47"/>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x14ac:dyDescent="0.25">
      <c r="A456" s="49"/>
      <c r="B456" s="46"/>
      <c r="C456" s="47"/>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x14ac:dyDescent="0.25">
      <c r="A457" s="49"/>
      <c r="B457" s="46"/>
      <c r="C457" s="47"/>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x14ac:dyDescent="0.25">
      <c r="A458" s="49"/>
      <c r="B458" s="46"/>
      <c r="C458" s="47"/>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x14ac:dyDescent="0.25">
      <c r="A459" s="49"/>
      <c r="B459" s="46"/>
      <c r="C459" s="47"/>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x14ac:dyDescent="0.25">
      <c r="A460" s="49"/>
      <c r="B460" s="46"/>
      <c r="C460" s="47"/>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x14ac:dyDescent="0.25">
      <c r="A461" s="49"/>
      <c r="B461" s="46"/>
      <c r="C461" s="47"/>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x14ac:dyDescent="0.25">
      <c r="A462" s="49"/>
      <c r="B462" s="46"/>
      <c r="C462" s="47"/>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x14ac:dyDescent="0.25">
      <c r="A463" s="49"/>
      <c r="B463" s="46"/>
      <c r="C463" s="47"/>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x14ac:dyDescent="0.25">
      <c r="A464" s="49"/>
      <c r="B464" s="46"/>
      <c r="C464" s="47"/>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x14ac:dyDescent="0.25">
      <c r="A465" s="49"/>
      <c r="B465" s="46"/>
      <c r="C465" s="47"/>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x14ac:dyDescent="0.25">
      <c r="A466" s="49"/>
      <c r="B466" s="46"/>
      <c r="C466" s="47"/>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x14ac:dyDescent="0.25">
      <c r="A467" s="49"/>
      <c r="B467" s="46"/>
      <c r="C467" s="47"/>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x14ac:dyDescent="0.25">
      <c r="A468" s="49"/>
      <c r="B468" s="46"/>
      <c r="C468" s="47"/>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x14ac:dyDescent="0.25">
      <c r="A469" s="49"/>
      <c r="B469" s="46"/>
      <c r="C469" s="47"/>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x14ac:dyDescent="0.25">
      <c r="A470" s="49"/>
      <c r="B470" s="46"/>
      <c r="C470" s="47"/>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x14ac:dyDescent="0.25">
      <c r="A471" s="49"/>
      <c r="B471" s="46"/>
      <c r="C471" s="47"/>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x14ac:dyDescent="0.25">
      <c r="A472" s="49"/>
      <c r="B472" s="46"/>
      <c r="C472" s="47"/>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x14ac:dyDescent="0.25">
      <c r="A473" s="49"/>
      <c r="B473" s="46"/>
      <c r="C473" s="47"/>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x14ac:dyDescent="0.25">
      <c r="A474" s="49"/>
      <c r="B474" s="46"/>
      <c r="C474" s="47"/>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x14ac:dyDescent="0.25">
      <c r="A475" s="49"/>
      <c r="B475" s="46"/>
      <c r="C475" s="47"/>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x14ac:dyDescent="0.25">
      <c r="A476" s="49"/>
      <c r="B476" s="46"/>
      <c r="C476" s="47"/>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x14ac:dyDescent="0.25">
      <c r="A477" s="49"/>
      <c r="B477" s="46"/>
      <c r="C477" s="47"/>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x14ac:dyDescent="0.25">
      <c r="A478" s="49"/>
      <c r="B478" s="46"/>
      <c r="C478" s="47"/>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x14ac:dyDescent="0.25">
      <c r="A479" s="49"/>
      <c r="B479" s="46"/>
      <c r="C479" s="47"/>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x14ac:dyDescent="0.25">
      <c r="A480" s="49"/>
      <c r="B480" s="46"/>
      <c r="C480" s="47"/>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x14ac:dyDescent="0.25">
      <c r="A481" s="49"/>
      <c r="B481" s="46"/>
      <c r="C481" s="47"/>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x14ac:dyDescent="0.25">
      <c r="A482" s="49"/>
      <c r="B482" s="46"/>
      <c r="C482" s="47"/>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x14ac:dyDescent="0.25">
      <c r="A483" s="49"/>
      <c r="B483" s="46"/>
      <c r="C483" s="47"/>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x14ac:dyDescent="0.25">
      <c r="A484" s="49"/>
      <c r="B484" s="46"/>
      <c r="C484" s="47"/>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x14ac:dyDescent="0.25">
      <c r="A485" s="49"/>
      <c r="B485" s="46"/>
      <c r="C485" s="47"/>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x14ac:dyDescent="0.25">
      <c r="A486" s="49"/>
      <c r="B486" s="46"/>
      <c r="C486" s="47"/>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x14ac:dyDescent="0.25">
      <c r="A487" s="49"/>
      <c r="B487" s="46"/>
      <c r="C487" s="47"/>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x14ac:dyDescent="0.25">
      <c r="A488" s="49"/>
      <c r="B488" s="46"/>
      <c r="C488" s="47"/>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x14ac:dyDescent="0.25">
      <c r="A489" s="49"/>
      <c r="B489" s="46"/>
      <c r="C489" s="47"/>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x14ac:dyDescent="0.25">
      <c r="A490" s="49"/>
      <c r="B490" s="46"/>
      <c r="C490" s="47"/>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x14ac:dyDescent="0.25">
      <c r="A491" s="49"/>
      <c r="B491" s="46"/>
      <c r="C491" s="47"/>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x14ac:dyDescent="0.25">
      <c r="A492" s="49"/>
      <c r="B492" s="46"/>
      <c r="C492" s="47"/>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x14ac:dyDescent="0.25">
      <c r="A493" s="49"/>
      <c r="B493" s="46"/>
      <c r="C493" s="47"/>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x14ac:dyDescent="0.25">
      <c r="A494" s="49"/>
      <c r="B494" s="46"/>
      <c r="C494" s="47"/>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x14ac:dyDescent="0.25">
      <c r="A495" s="49"/>
      <c r="B495" s="46"/>
      <c r="C495" s="47"/>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x14ac:dyDescent="0.25">
      <c r="A496" s="49"/>
      <c r="B496" s="46"/>
      <c r="C496" s="47"/>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x14ac:dyDescent="0.25">
      <c r="A497" s="49"/>
      <c r="B497" s="46"/>
      <c r="C497" s="47"/>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x14ac:dyDescent="0.25">
      <c r="A498" s="49"/>
      <c r="B498" s="46"/>
      <c r="C498" s="47"/>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x14ac:dyDescent="0.25">
      <c r="A499" s="49"/>
      <c r="B499" s="46"/>
      <c r="C499" s="47"/>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x14ac:dyDescent="0.25">
      <c r="A500" s="49"/>
      <c r="B500" s="46"/>
      <c r="C500" s="47"/>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x14ac:dyDescent="0.25">
      <c r="A501" s="49"/>
      <c r="B501" s="46"/>
      <c r="C501" s="47"/>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x14ac:dyDescent="0.25">
      <c r="A502" s="49"/>
      <c r="B502" s="46"/>
      <c r="C502" s="47"/>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x14ac:dyDescent="0.25">
      <c r="A503" s="49"/>
      <c r="B503" s="46"/>
      <c r="C503" s="47"/>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x14ac:dyDescent="0.25">
      <c r="A504" s="49"/>
      <c r="B504" s="46"/>
      <c r="C504" s="47"/>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x14ac:dyDescent="0.25">
      <c r="A505" s="49"/>
      <c r="B505" s="46"/>
      <c r="C505" s="47"/>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x14ac:dyDescent="0.25">
      <c r="A506" s="49"/>
      <c r="B506" s="46"/>
      <c r="C506" s="47"/>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x14ac:dyDescent="0.25">
      <c r="A507" s="49"/>
      <c r="B507" s="46"/>
      <c r="C507" s="47"/>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x14ac:dyDescent="0.25">
      <c r="A508" s="49"/>
      <c r="B508" s="46"/>
      <c r="C508" s="47"/>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x14ac:dyDescent="0.25">
      <c r="A509" s="49"/>
      <c r="B509" s="46"/>
      <c r="C509" s="47"/>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x14ac:dyDescent="0.25">
      <c r="A510" s="49"/>
      <c r="B510" s="46"/>
      <c r="C510" s="47"/>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x14ac:dyDescent="0.25">
      <c r="A511" s="49"/>
      <c r="B511" s="46"/>
      <c r="C511" s="47"/>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x14ac:dyDescent="0.25">
      <c r="A512" s="49"/>
      <c r="B512" s="46"/>
      <c r="C512" s="47"/>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x14ac:dyDescent="0.25">
      <c r="A513" s="49"/>
      <c r="B513" s="46"/>
      <c r="C513" s="47"/>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x14ac:dyDescent="0.25">
      <c r="A514" s="49"/>
      <c r="B514" s="46"/>
      <c r="C514" s="47"/>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x14ac:dyDescent="0.25">
      <c r="A515" s="49"/>
      <c r="B515" s="46"/>
      <c r="C515" s="47"/>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x14ac:dyDescent="0.25">
      <c r="A516" s="49"/>
      <c r="B516" s="46"/>
      <c r="C516" s="47"/>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x14ac:dyDescent="0.25">
      <c r="A517" s="49"/>
      <c r="B517" s="46"/>
      <c r="C517" s="47"/>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x14ac:dyDescent="0.25">
      <c r="A518" s="49"/>
      <c r="B518" s="46"/>
      <c r="C518" s="47"/>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x14ac:dyDescent="0.25">
      <c r="A519" s="49"/>
      <c r="B519" s="46"/>
      <c r="C519" s="47"/>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x14ac:dyDescent="0.25">
      <c r="A520" s="49"/>
      <c r="B520" s="46"/>
      <c r="C520" s="47"/>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x14ac:dyDescent="0.25">
      <c r="A521" s="49"/>
      <c r="B521" s="46"/>
      <c r="C521" s="47"/>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x14ac:dyDescent="0.25">
      <c r="A522" s="49"/>
      <c r="B522" s="46"/>
      <c r="C522" s="47"/>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x14ac:dyDescent="0.25">
      <c r="A523" s="49"/>
      <c r="B523" s="46"/>
      <c r="C523" s="47"/>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x14ac:dyDescent="0.25">
      <c r="A524" s="49"/>
      <c r="B524" s="46"/>
      <c r="C524" s="47"/>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x14ac:dyDescent="0.25">
      <c r="A525" s="49"/>
      <c r="B525" s="46"/>
      <c r="C525" s="47"/>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x14ac:dyDescent="0.25">
      <c r="A526" s="49"/>
      <c r="B526" s="46"/>
      <c r="C526" s="47"/>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x14ac:dyDescent="0.25">
      <c r="A527" s="49"/>
      <c r="B527" s="46"/>
      <c r="C527" s="47"/>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x14ac:dyDescent="0.25">
      <c r="A528" s="49"/>
      <c r="B528" s="46"/>
      <c r="C528" s="47"/>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x14ac:dyDescent="0.25">
      <c r="A529" s="49"/>
      <c r="B529" s="46"/>
      <c r="C529" s="47"/>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x14ac:dyDescent="0.25">
      <c r="A530" s="49"/>
      <c r="B530" s="46"/>
      <c r="C530" s="47"/>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x14ac:dyDescent="0.25">
      <c r="A531" s="49"/>
      <c r="B531" s="46"/>
      <c r="C531" s="47"/>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x14ac:dyDescent="0.25">
      <c r="A532" s="49"/>
      <c r="B532" s="46"/>
      <c r="C532" s="47"/>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x14ac:dyDescent="0.25">
      <c r="A533" s="49"/>
      <c r="B533" s="46"/>
      <c r="C533" s="47"/>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x14ac:dyDescent="0.25">
      <c r="A534" s="49"/>
      <c r="B534" s="46"/>
      <c r="C534" s="47"/>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x14ac:dyDescent="0.25">
      <c r="A535" s="49"/>
      <c r="B535" s="46"/>
      <c r="C535" s="47"/>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x14ac:dyDescent="0.25">
      <c r="A536" s="49"/>
      <c r="B536" s="46"/>
      <c r="C536" s="47"/>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x14ac:dyDescent="0.25">
      <c r="A537" s="49"/>
      <c r="B537" s="46"/>
      <c r="C537" s="47"/>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x14ac:dyDescent="0.25">
      <c r="A538" s="49"/>
      <c r="B538" s="46"/>
      <c r="C538" s="47"/>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x14ac:dyDescent="0.25">
      <c r="A539" s="49"/>
      <c r="B539" s="46"/>
      <c r="C539" s="47"/>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x14ac:dyDescent="0.25">
      <c r="A540" s="49"/>
      <c r="B540" s="46"/>
      <c r="C540" s="47"/>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x14ac:dyDescent="0.25">
      <c r="A541" s="49"/>
      <c r="B541" s="46"/>
      <c r="C541" s="47"/>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x14ac:dyDescent="0.25">
      <c r="A542" s="49"/>
      <c r="B542" s="46"/>
      <c r="C542" s="47"/>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x14ac:dyDescent="0.25">
      <c r="A543" s="49"/>
      <c r="B543" s="46"/>
      <c r="C543" s="47"/>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x14ac:dyDescent="0.25">
      <c r="A544" s="49"/>
      <c r="B544" s="46"/>
      <c r="C544" s="47"/>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x14ac:dyDescent="0.25">
      <c r="A545" s="49"/>
      <c r="B545" s="46"/>
      <c r="C545" s="47"/>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x14ac:dyDescent="0.25">
      <c r="A546" s="49"/>
      <c r="B546" s="46"/>
      <c r="C546" s="47"/>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x14ac:dyDescent="0.25">
      <c r="A547" s="49"/>
      <c r="B547" s="46"/>
      <c r="C547" s="47"/>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x14ac:dyDescent="0.25">
      <c r="A548" s="49"/>
      <c r="B548" s="46"/>
      <c r="C548" s="47"/>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x14ac:dyDescent="0.25">
      <c r="A549" s="49"/>
      <c r="B549" s="46"/>
      <c r="C549" s="47"/>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x14ac:dyDescent="0.25">
      <c r="A550" s="49"/>
      <c r="B550" s="46"/>
      <c r="C550" s="47"/>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x14ac:dyDescent="0.25">
      <c r="A551" s="49"/>
      <c r="B551" s="46"/>
      <c r="C551" s="47"/>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x14ac:dyDescent="0.25">
      <c r="A552" s="49"/>
      <c r="B552" s="46"/>
      <c r="C552" s="47"/>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x14ac:dyDescent="0.25">
      <c r="A553" s="49"/>
      <c r="B553" s="46"/>
      <c r="C553" s="47"/>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x14ac:dyDescent="0.25">
      <c r="A554" s="49"/>
      <c r="B554" s="46"/>
      <c r="C554" s="47"/>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x14ac:dyDescent="0.25">
      <c r="A555" s="49"/>
      <c r="B555" s="46"/>
      <c r="C555" s="47"/>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x14ac:dyDescent="0.25">
      <c r="A556" s="49"/>
      <c r="B556" s="46"/>
      <c r="C556" s="47"/>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x14ac:dyDescent="0.25">
      <c r="A557" s="49"/>
      <c r="B557" s="46"/>
      <c r="C557" s="47"/>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x14ac:dyDescent="0.25">
      <c r="A558" s="49"/>
      <c r="B558" s="46"/>
      <c r="C558" s="47"/>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x14ac:dyDescent="0.25">
      <c r="A559" s="49"/>
      <c r="B559" s="46"/>
      <c r="C559" s="47"/>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x14ac:dyDescent="0.25">
      <c r="A560" s="49"/>
      <c r="B560" s="46"/>
      <c r="C560" s="47"/>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x14ac:dyDescent="0.25">
      <c r="A561" s="49"/>
      <c r="B561" s="46"/>
      <c r="C561" s="47"/>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x14ac:dyDescent="0.25">
      <c r="A562" s="49"/>
      <c r="B562" s="46"/>
      <c r="C562" s="47"/>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x14ac:dyDescent="0.25">
      <c r="A563" s="49"/>
      <c r="B563" s="46"/>
      <c r="C563" s="47"/>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x14ac:dyDescent="0.25">
      <c r="A564" s="49"/>
      <c r="B564" s="46"/>
      <c r="C564" s="47"/>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x14ac:dyDescent="0.25">
      <c r="A565" s="49"/>
      <c r="B565" s="46"/>
      <c r="C565" s="47"/>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x14ac:dyDescent="0.25">
      <c r="A566" s="49"/>
      <c r="B566" s="46"/>
      <c r="C566" s="47"/>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x14ac:dyDescent="0.25">
      <c r="A567" s="49"/>
      <c r="B567" s="46"/>
      <c r="C567" s="47"/>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x14ac:dyDescent="0.25">
      <c r="A568" s="49"/>
      <c r="B568" s="46"/>
      <c r="C568" s="47"/>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x14ac:dyDescent="0.25">
      <c r="A569" s="49"/>
      <c r="B569" s="46"/>
      <c r="C569" s="47"/>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x14ac:dyDescent="0.25">
      <c r="A570" s="49"/>
      <c r="B570" s="46"/>
      <c r="C570" s="47"/>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x14ac:dyDescent="0.25">
      <c r="A571" s="49"/>
      <c r="B571" s="46"/>
      <c r="C571" s="47"/>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x14ac:dyDescent="0.25">
      <c r="A572" s="49"/>
      <c r="B572" s="46"/>
      <c r="C572" s="47"/>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x14ac:dyDescent="0.25">
      <c r="A573" s="49"/>
      <c r="B573" s="46"/>
      <c r="C573" s="47"/>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x14ac:dyDescent="0.25">
      <c r="A574" s="49"/>
      <c r="B574" s="46"/>
      <c r="C574" s="47"/>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x14ac:dyDescent="0.25">
      <c r="A575" s="49"/>
      <c r="B575" s="46"/>
      <c r="C575" s="47"/>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x14ac:dyDescent="0.25">
      <c r="A576" s="49"/>
      <c r="B576" s="46"/>
      <c r="C576" s="47"/>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x14ac:dyDescent="0.25">
      <c r="A577" s="49"/>
      <c r="B577" s="46"/>
      <c r="C577" s="47"/>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x14ac:dyDescent="0.25">
      <c r="A578" s="49"/>
      <c r="B578" s="46"/>
      <c r="C578" s="47"/>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x14ac:dyDescent="0.25">
      <c r="A579" s="49"/>
      <c r="B579" s="46"/>
      <c r="C579" s="47"/>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x14ac:dyDescent="0.25">
      <c r="A580" s="49"/>
      <c r="B580" s="46"/>
      <c r="C580" s="47"/>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x14ac:dyDescent="0.25">
      <c r="A581" s="49"/>
      <c r="B581" s="46"/>
      <c r="C581" s="47"/>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x14ac:dyDescent="0.25">
      <c r="A582" s="49"/>
      <c r="B582" s="46"/>
      <c r="C582" s="47"/>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x14ac:dyDescent="0.25">
      <c r="A583" s="49"/>
      <c r="B583" s="46"/>
      <c r="C583" s="47"/>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x14ac:dyDescent="0.25">
      <c r="A584" s="49"/>
      <c r="B584" s="46"/>
      <c r="C584" s="47"/>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x14ac:dyDescent="0.25">
      <c r="A585" s="49"/>
      <c r="B585" s="46"/>
      <c r="C585" s="47"/>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x14ac:dyDescent="0.25">
      <c r="A586" s="49"/>
      <c r="B586" s="46"/>
      <c r="C586" s="47"/>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x14ac:dyDescent="0.25">
      <c r="A587" s="49"/>
      <c r="B587" s="46"/>
      <c r="C587" s="47"/>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x14ac:dyDescent="0.25">
      <c r="A588" s="49"/>
      <c r="B588" s="46"/>
      <c r="C588" s="47"/>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x14ac:dyDescent="0.25">
      <c r="A589" s="49"/>
      <c r="B589" s="46"/>
      <c r="C589" s="47"/>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x14ac:dyDescent="0.25">
      <c r="A590" s="49"/>
      <c r="B590" s="46"/>
      <c r="C590" s="47"/>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x14ac:dyDescent="0.25">
      <c r="A591" s="49"/>
      <c r="B591" s="46"/>
      <c r="C591" s="47"/>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x14ac:dyDescent="0.25">
      <c r="A592" s="49"/>
      <c r="B592" s="46"/>
      <c r="C592" s="47"/>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x14ac:dyDescent="0.25">
      <c r="A593" s="49"/>
      <c r="B593" s="46"/>
      <c r="C593" s="47"/>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x14ac:dyDescent="0.25">
      <c r="A594" s="49"/>
      <c r="B594" s="46"/>
      <c r="C594" s="47"/>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x14ac:dyDescent="0.25">
      <c r="A595" s="49"/>
      <c r="B595" s="46"/>
      <c r="C595" s="47"/>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x14ac:dyDescent="0.25">
      <c r="A596" s="49"/>
      <c r="B596" s="46"/>
      <c r="C596" s="47"/>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x14ac:dyDescent="0.25">
      <c r="A597" s="49"/>
      <c r="B597" s="46"/>
      <c r="C597" s="47"/>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x14ac:dyDescent="0.25">
      <c r="A598" s="49"/>
      <c r="B598" s="46"/>
      <c r="C598" s="47"/>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x14ac:dyDescent="0.25">
      <c r="A599" s="49"/>
      <c r="B599" s="46"/>
      <c r="C599" s="47"/>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x14ac:dyDescent="0.25">
      <c r="A600" s="49"/>
      <c r="B600" s="46"/>
      <c r="C600" s="47"/>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x14ac:dyDescent="0.25">
      <c r="A601" s="49"/>
      <c r="B601" s="46"/>
      <c r="C601" s="47"/>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x14ac:dyDescent="0.25">
      <c r="A602" s="49"/>
      <c r="B602" s="46"/>
      <c r="C602" s="47"/>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x14ac:dyDescent="0.25">
      <c r="A603" s="49"/>
      <c r="B603" s="46"/>
      <c r="C603" s="47"/>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x14ac:dyDescent="0.25">
      <c r="A604" s="49"/>
      <c r="B604" s="46"/>
      <c r="C604" s="47"/>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x14ac:dyDescent="0.25">
      <c r="A605" s="49"/>
      <c r="B605" s="46"/>
      <c r="C605" s="47"/>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x14ac:dyDescent="0.25">
      <c r="A606" s="49"/>
      <c r="B606" s="46"/>
      <c r="C606" s="47"/>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x14ac:dyDescent="0.25">
      <c r="A607" s="49"/>
      <c r="B607" s="46"/>
      <c r="C607" s="47"/>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x14ac:dyDescent="0.25">
      <c r="A608" s="49"/>
      <c r="B608" s="46"/>
      <c r="C608" s="47"/>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x14ac:dyDescent="0.25">
      <c r="A609" s="49"/>
      <c r="B609" s="46"/>
      <c r="C609" s="47"/>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x14ac:dyDescent="0.25">
      <c r="A610" s="49"/>
      <c r="B610" s="46"/>
      <c r="C610" s="47"/>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x14ac:dyDescent="0.25">
      <c r="A611" s="49"/>
      <c r="B611" s="46"/>
      <c r="C611" s="47"/>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x14ac:dyDescent="0.25">
      <c r="A612" s="49"/>
      <c r="B612" s="46"/>
      <c r="C612" s="47"/>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x14ac:dyDescent="0.25">
      <c r="A613" s="49"/>
      <c r="B613" s="46"/>
      <c r="C613" s="47"/>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x14ac:dyDescent="0.25">
      <c r="A614" s="49"/>
      <c r="B614" s="46"/>
      <c r="C614" s="47"/>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x14ac:dyDescent="0.25">
      <c r="A615" s="49"/>
      <c r="B615" s="46"/>
      <c r="C615" s="47"/>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x14ac:dyDescent="0.25">
      <c r="A616" s="49"/>
      <c r="B616" s="46"/>
      <c r="C616" s="47"/>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x14ac:dyDescent="0.25">
      <c r="A617" s="49"/>
      <c r="B617" s="46"/>
      <c r="C617" s="47"/>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x14ac:dyDescent="0.25">
      <c r="A618" s="49"/>
      <c r="B618" s="46"/>
      <c r="C618" s="47"/>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x14ac:dyDescent="0.25">
      <c r="A619" s="49"/>
      <c r="B619" s="46"/>
      <c r="C619" s="47"/>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x14ac:dyDescent="0.25">
      <c r="A620" s="49"/>
      <c r="B620" s="46"/>
      <c r="C620" s="47"/>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x14ac:dyDescent="0.25">
      <c r="A621" s="49"/>
      <c r="B621" s="46"/>
      <c r="C621" s="47"/>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x14ac:dyDescent="0.25">
      <c r="A622" s="49"/>
      <c r="B622" s="46"/>
      <c r="C622" s="47"/>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x14ac:dyDescent="0.25">
      <c r="A623" s="49"/>
      <c r="B623" s="46"/>
      <c r="C623" s="47"/>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x14ac:dyDescent="0.25">
      <c r="A624" s="49"/>
      <c r="B624" s="46"/>
      <c r="C624" s="47"/>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x14ac:dyDescent="0.25">
      <c r="A625" s="49"/>
      <c r="B625" s="46"/>
      <c r="C625" s="47"/>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x14ac:dyDescent="0.25">
      <c r="A626" s="49"/>
      <c r="B626" s="46"/>
      <c r="C626" s="47"/>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x14ac:dyDescent="0.25">
      <c r="A627" s="49"/>
      <c r="B627" s="46"/>
      <c r="C627" s="47"/>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x14ac:dyDescent="0.25">
      <c r="A628" s="49"/>
      <c r="B628" s="46"/>
      <c r="C628" s="47"/>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x14ac:dyDescent="0.25">
      <c r="A629" s="49"/>
      <c r="B629" s="46"/>
      <c r="C629" s="47"/>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x14ac:dyDescent="0.25">
      <c r="A630" s="49"/>
      <c r="B630" s="46"/>
      <c r="C630" s="47"/>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x14ac:dyDescent="0.25">
      <c r="A631" s="49"/>
      <c r="B631" s="46"/>
      <c r="C631" s="47"/>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x14ac:dyDescent="0.25">
      <c r="A632" s="49"/>
      <c r="B632" s="46"/>
      <c r="C632" s="47"/>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x14ac:dyDescent="0.25">
      <c r="A633" s="49"/>
      <c r="B633" s="46"/>
      <c r="C633" s="47"/>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x14ac:dyDescent="0.25">
      <c r="A634" s="49"/>
      <c r="B634" s="46"/>
      <c r="C634" s="47"/>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x14ac:dyDescent="0.25">
      <c r="A635" s="49"/>
      <c r="B635" s="46"/>
      <c r="C635" s="47"/>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x14ac:dyDescent="0.25">
      <c r="A636" s="49"/>
      <c r="B636" s="46"/>
      <c r="C636" s="47"/>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x14ac:dyDescent="0.25">
      <c r="A637" s="49"/>
      <c r="B637" s="46"/>
      <c r="C637" s="47"/>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x14ac:dyDescent="0.25">
      <c r="A638" s="49"/>
      <c r="B638" s="46"/>
      <c r="C638" s="47"/>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x14ac:dyDescent="0.25">
      <c r="A639" s="49"/>
      <c r="B639" s="46"/>
      <c r="C639" s="47"/>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x14ac:dyDescent="0.25">
      <c r="A640" s="49"/>
      <c r="B640" s="46"/>
      <c r="C640" s="47"/>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x14ac:dyDescent="0.25">
      <c r="A641" s="49"/>
      <c r="B641" s="46"/>
      <c r="C641" s="47"/>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x14ac:dyDescent="0.25">
      <c r="A642" s="49"/>
      <c r="B642" s="46"/>
      <c r="C642" s="47"/>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x14ac:dyDescent="0.25">
      <c r="A643" s="49"/>
      <c r="B643" s="46"/>
      <c r="C643" s="47"/>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x14ac:dyDescent="0.25">
      <c r="A644" s="49"/>
      <c r="B644" s="46"/>
      <c r="C644" s="47"/>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x14ac:dyDescent="0.25">
      <c r="A645" s="49"/>
      <c r="B645" s="46"/>
      <c r="C645" s="47"/>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x14ac:dyDescent="0.25">
      <c r="A646" s="49"/>
      <c r="B646" s="46"/>
      <c r="C646" s="47"/>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x14ac:dyDescent="0.25">
      <c r="A647" s="49"/>
      <c r="B647" s="46"/>
      <c r="C647" s="47"/>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x14ac:dyDescent="0.25">
      <c r="A648" s="49"/>
      <c r="B648" s="46"/>
      <c r="C648" s="47"/>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x14ac:dyDescent="0.25">
      <c r="A649" s="49"/>
      <c r="B649" s="46"/>
      <c r="C649" s="47"/>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x14ac:dyDescent="0.25">
      <c r="A650" s="49"/>
      <c r="B650" s="46"/>
      <c r="C650" s="47"/>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x14ac:dyDescent="0.25">
      <c r="A651" s="49"/>
      <c r="B651" s="46"/>
      <c r="C651" s="47"/>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x14ac:dyDescent="0.25">
      <c r="A652" s="49"/>
      <c r="B652" s="46"/>
      <c r="C652" s="47"/>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x14ac:dyDescent="0.25">
      <c r="A653" s="49"/>
      <c r="B653" s="46"/>
      <c r="C653" s="47"/>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x14ac:dyDescent="0.25">
      <c r="A654" s="49"/>
      <c r="B654" s="46"/>
      <c r="C654" s="47"/>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x14ac:dyDescent="0.25">
      <c r="A655" s="49"/>
      <c r="B655" s="46"/>
      <c r="C655" s="47"/>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x14ac:dyDescent="0.25">
      <c r="A656" s="49"/>
      <c r="B656" s="46"/>
      <c r="C656" s="47"/>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x14ac:dyDescent="0.25">
      <c r="A657" s="49"/>
      <c r="B657" s="46"/>
      <c r="C657" s="47"/>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x14ac:dyDescent="0.25">
      <c r="A658" s="49"/>
      <c r="B658" s="46"/>
      <c r="C658" s="47"/>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x14ac:dyDescent="0.25">
      <c r="A659" s="49"/>
      <c r="B659" s="46"/>
      <c r="C659" s="47"/>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x14ac:dyDescent="0.25">
      <c r="A660" s="49"/>
      <c r="B660" s="46"/>
      <c r="C660" s="47"/>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x14ac:dyDescent="0.25">
      <c r="A661" s="49"/>
      <c r="B661" s="46"/>
      <c r="C661" s="47"/>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x14ac:dyDescent="0.25">
      <c r="A662" s="49"/>
      <c r="B662" s="46"/>
      <c r="C662" s="47"/>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x14ac:dyDescent="0.25">
      <c r="A663" s="49"/>
      <c r="B663" s="46"/>
      <c r="C663" s="47"/>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x14ac:dyDescent="0.25">
      <c r="A664" s="49"/>
      <c r="B664" s="46"/>
      <c r="C664" s="47"/>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x14ac:dyDescent="0.25">
      <c r="A665" s="49"/>
      <c r="B665" s="46"/>
      <c r="C665" s="47"/>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x14ac:dyDescent="0.25">
      <c r="A666" s="49"/>
      <c r="B666" s="46"/>
      <c r="C666" s="47"/>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x14ac:dyDescent="0.25">
      <c r="A667" s="49"/>
      <c r="B667" s="46"/>
      <c r="C667" s="47"/>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x14ac:dyDescent="0.25">
      <c r="A668" s="49"/>
      <c r="B668" s="46"/>
      <c r="C668" s="47"/>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x14ac:dyDescent="0.25">
      <c r="A669" s="49"/>
      <c r="B669" s="46"/>
      <c r="C669" s="47"/>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x14ac:dyDescent="0.25">
      <c r="A670" s="49"/>
      <c r="B670" s="46"/>
      <c r="C670" s="47"/>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x14ac:dyDescent="0.25">
      <c r="A671" s="49"/>
      <c r="B671" s="46"/>
      <c r="C671" s="47"/>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x14ac:dyDescent="0.25">
      <c r="A672" s="49"/>
      <c r="B672" s="46"/>
      <c r="C672" s="47"/>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x14ac:dyDescent="0.25">
      <c r="A673" s="49"/>
      <c r="B673" s="46"/>
      <c r="C673" s="47"/>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x14ac:dyDescent="0.25">
      <c r="A674" s="49"/>
      <c r="B674" s="46"/>
      <c r="C674" s="47"/>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x14ac:dyDescent="0.25">
      <c r="A675" s="49"/>
      <c r="B675" s="46"/>
      <c r="C675" s="47"/>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x14ac:dyDescent="0.25">
      <c r="A676" s="49"/>
      <c r="B676" s="46"/>
      <c r="C676" s="47"/>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x14ac:dyDescent="0.25">
      <c r="A677" s="49"/>
      <c r="B677" s="46"/>
      <c r="C677" s="47"/>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x14ac:dyDescent="0.25">
      <c r="A678" s="49"/>
      <c r="B678" s="46"/>
      <c r="C678" s="47"/>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x14ac:dyDescent="0.25">
      <c r="A679" s="49"/>
      <c r="B679" s="46"/>
      <c r="C679" s="47"/>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x14ac:dyDescent="0.25">
      <c r="A680" s="49"/>
      <c r="B680" s="46"/>
      <c r="C680" s="47"/>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x14ac:dyDescent="0.25">
      <c r="A681" s="49"/>
      <c r="B681" s="46"/>
      <c r="C681" s="47"/>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x14ac:dyDescent="0.25">
      <c r="A682" s="49"/>
      <c r="B682" s="46"/>
      <c r="C682" s="47"/>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x14ac:dyDescent="0.25">
      <c r="A683" s="49"/>
      <c r="B683" s="46"/>
      <c r="C683" s="47"/>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x14ac:dyDescent="0.25">
      <c r="A684" s="49"/>
      <c r="B684" s="46"/>
      <c r="C684" s="47"/>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x14ac:dyDescent="0.25">
      <c r="A685" s="49"/>
      <c r="B685" s="46"/>
      <c r="C685" s="47"/>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x14ac:dyDescent="0.25">
      <c r="A686" s="49"/>
      <c r="B686" s="46"/>
      <c r="C686" s="47"/>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x14ac:dyDescent="0.25">
      <c r="A687" s="49"/>
      <c r="B687" s="46"/>
      <c r="C687" s="47"/>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x14ac:dyDescent="0.25">
      <c r="A688" s="49"/>
      <c r="B688" s="46"/>
      <c r="C688" s="47"/>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x14ac:dyDescent="0.25">
      <c r="A689" s="49"/>
      <c r="B689" s="46"/>
      <c r="C689" s="47"/>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x14ac:dyDescent="0.25">
      <c r="A690" s="49"/>
      <c r="B690" s="46"/>
      <c r="C690" s="47"/>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x14ac:dyDescent="0.25">
      <c r="A691" s="49"/>
      <c r="B691" s="46"/>
      <c r="C691" s="47"/>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x14ac:dyDescent="0.25">
      <c r="A692" s="49"/>
      <c r="B692" s="46"/>
      <c r="C692" s="47"/>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x14ac:dyDescent="0.25">
      <c r="A693" s="49"/>
      <c r="B693" s="46"/>
      <c r="C693" s="47"/>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x14ac:dyDescent="0.25">
      <c r="A694" s="49"/>
      <c r="B694" s="46"/>
      <c r="C694" s="47"/>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x14ac:dyDescent="0.25">
      <c r="A695" s="49"/>
      <c r="B695" s="46"/>
      <c r="C695" s="47"/>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x14ac:dyDescent="0.25">
      <c r="A696" s="49"/>
      <c r="B696" s="46"/>
      <c r="C696" s="47"/>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x14ac:dyDescent="0.25">
      <c r="A697" s="49"/>
      <c r="B697" s="46"/>
      <c r="C697" s="47"/>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x14ac:dyDescent="0.25">
      <c r="A698" s="49"/>
      <c r="B698" s="46"/>
      <c r="C698" s="47"/>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x14ac:dyDescent="0.25">
      <c r="A699" s="49"/>
      <c r="B699" s="46"/>
      <c r="C699" s="47"/>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x14ac:dyDescent="0.25">
      <c r="A700" s="49"/>
      <c r="B700" s="46"/>
      <c r="C700" s="47"/>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x14ac:dyDescent="0.25">
      <c r="A701" s="49"/>
      <c r="B701" s="46"/>
      <c r="C701" s="47"/>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x14ac:dyDescent="0.25">
      <c r="A702" s="49"/>
      <c r="B702" s="46"/>
      <c r="C702" s="47"/>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x14ac:dyDescent="0.25">
      <c r="A703" s="49"/>
      <c r="B703" s="46"/>
      <c r="C703" s="47"/>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x14ac:dyDescent="0.25">
      <c r="A704" s="49"/>
      <c r="B704" s="46"/>
      <c r="C704" s="47"/>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x14ac:dyDescent="0.25">
      <c r="A705" s="49"/>
      <c r="B705" s="46"/>
      <c r="C705" s="47"/>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x14ac:dyDescent="0.25">
      <c r="A706" s="49"/>
      <c r="B706" s="46"/>
      <c r="C706" s="47"/>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x14ac:dyDescent="0.25">
      <c r="A707" s="49"/>
      <c r="B707" s="46"/>
      <c r="C707" s="47"/>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x14ac:dyDescent="0.25">
      <c r="A708" s="49"/>
      <c r="B708" s="46"/>
      <c r="C708" s="47"/>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x14ac:dyDescent="0.25">
      <c r="A709" s="49"/>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x14ac:dyDescent="0.25">
      <c r="A710" s="49"/>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x14ac:dyDescent="0.25">
      <c r="A711" s="49"/>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sheetData>
  <mergeCells count="5">
    <mergeCell ref="A7:C7"/>
    <mergeCell ref="A9:C9"/>
    <mergeCell ref="A2:C2"/>
    <mergeCell ref="A4:C4"/>
    <mergeCell ref="A5:C5"/>
  </mergeCells>
  <pageMargins left="0.7" right="0.7" top="0.75" bottom="0.75" header="0.3" footer="0.3"/>
  <pageSetup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1 Mats Limpieza</vt:lpstr>
      <vt:lpstr>Anexo 4 Mats Limpieza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VictorSilva</dc:creator>
  <cp:lastModifiedBy>Victor</cp:lastModifiedBy>
  <cp:lastPrinted>2023-03-15T21:43:53Z</cp:lastPrinted>
  <dcterms:created xsi:type="dcterms:W3CDTF">2019-04-05T20:29:41Z</dcterms:created>
  <dcterms:modified xsi:type="dcterms:W3CDTF">2023-03-15T21:46:26Z</dcterms:modified>
</cp:coreProperties>
</file>